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Bennett\Dropbox (TFPD)\TFPD\Administration\HOT TOPICS\"/>
    </mc:Choice>
  </mc:AlternateContent>
  <xr:revisionPtr revIDLastSave="0" documentId="13_ncr:1_{A87D3072-13FA-4F91-9387-5CEA323EEDD0}" xr6:coauthVersionLast="47" xr6:coauthVersionMax="47" xr10:uidLastSave="{00000000-0000-0000-0000-000000000000}"/>
  <bookViews>
    <workbookView xWindow="28680" yWindow="153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1" i="1"/>
  <c r="B48" i="1"/>
  <c r="B46" i="1"/>
  <c r="N40" i="1"/>
  <c r="N11" i="1"/>
  <c r="N9" i="1"/>
  <c r="N38" i="1"/>
  <c r="N29" i="1"/>
  <c r="N17" i="1"/>
  <c r="B45" i="1" s="1"/>
  <c r="N13" i="1"/>
  <c r="N20" i="1"/>
  <c r="B47" i="1" s="1"/>
  <c r="N6" i="1"/>
  <c r="N30" i="1"/>
  <c r="L5" i="1"/>
  <c r="L18" i="1"/>
  <c r="L6" i="1"/>
  <c r="L31" i="1"/>
  <c r="L32" i="1"/>
  <c r="L24" i="1"/>
  <c r="L20" i="1"/>
  <c r="L19" i="1"/>
  <c r="L17" i="1"/>
  <c r="L25" i="1"/>
  <c r="L29" i="1"/>
  <c r="L38" i="1"/>
  <c r="L9" i="1"/>
  <c r="L11" i="1"/>
  <c r="L35" i="1"/>
  <c r="L40" i="1"/>
  <c r="L26" i="1"/>
  <c r="L28" i="1"/>
  <c r="L37" i="1"/>
  <c r="L21" i="1"/>
  <c r="L22" i="1"/>
  <c r="L36" i="1"/>
  <c r="L30" i="1"/>
  <c r="B50" i="1" l="1"/>
  <c r="B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Bennett</author>
  </authors>
  <commentList>
    <comment ref="B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John Bennett:</t>
        </r>
        <r>
          <rPr>
            <sz val="9"/>
            <color indexed="81"/>
            <rFont val="Tahoma"/>
            <family val="2"/>
          </rPr>
          <t xml:space="preserve">
Chassis Replacement/ box referb only</t>
        </r>
      </text>
    </comment>
  </commentList>
</comments>
</file>

<file path=xl/sharedStrings.xml><?xml version="1.0" encoding="utf-8"?>
<sst xmlns="http://schemas.openxmlformats.org/spreadsheetml/2006/main" count="89" uniqueCount="84">
  <si>
    <t>Model Year</t>
  </si>
  <si>
    <t>Mileage</t>
  </si>
  <si>
    <t>Cost New</t>
  </si>
  <si>
    <t>Replacement Cost</t>
  </si>
  <si>
    <t>Expected</t>
  </si>
  <si>
    <t xml:space="preserve"> Replacement</t>
  </si>
  <si>
    <t>Actual Anticipated</t>
  </si>
  <si>
    <t>20 yr Plan</t>
  </si>
  <si>
    <t>Current Value</t>
  </si>
  <si>
    <t>Order of Replacement/ New</t>
  </si>
  <si>
    <t>Equipment/ Facilities</t>
  </si>
  <si>
    <t>Aerials=25</t>
  </si>
  <si>
    <t>Brush= 20</t>
  </si>
  <si>
    <t>Tenders= 25 years</t>
  </si>
  <si>
    <t>Notes</t>
  </si>
  <si>
    <t>Rescue/ HMT= 25 years</t>
  </si>
  <si>
    <t>Recommended Replacement Schedule</t>
  </si>
  <si>
    <t>Chassis Replace?</t>
  </si>
  <si>
    <t>2.5 to 8.5% per year</t>
  </si>
  <si>
    <t>Re-chassis</t>
  </si>
  <si>
    <t>Ford Utility Pick Up HMT</t>
  </si>
  <si>
    <t>Ford Utility P/U FM 1</t>
  </si>
  <si>
    <t>Rescue 2113 (Precision)</t>
  </si>
  <si>
    <t>Brush 2127 (Ford)</t>
  </si>
  <si>
    <t>Engine 2131 (Pierce)</t>
  </si>
  <si>
    <t>Tender 2138 (MidWest)</t>
  </si>
  <si>
    <t>Tender 2139 (MidWest)</t>
  </si>
  <si>
    <t>Ambulance 2115 (Braun)</t>
  </si>
  <si>
    <t>Ambulance 2145 (Braun)</t>
  </si>
  <si>
    <t>Engine 2134 (E-ONE)</t>
  </si>
  <si>
    <t>Engine 2111 (Rosenbauer)</t>
  </si>
  <si>
    <t>Tender 2129 (Rosenbauer)</t>
  </si>
  <si>
    <t>Truck 2112 (Smeal 75')</t>
  </si>
  <si>
    <t>Ambulance 2125 (Braun)</t>
  </si>
  <si>
    <t>Engine 2121 (Rosenbauer)</t>
  </si>
  <si>
    <t>Brush 2137 (Ford)</t>
  </si>
  <si>
    <t>Truck 2122 (Rosenbauer)</t>
  </si>
  <si>
    <t>Expedition Squad 2152</t>
  </si>
  <si>
    <t>Expedition Squad 2151</t>
  </si>
  <si>
    <t>Engine 2141 (Fouts)</t>
  </si>
  <si>
    <t>Engine 2132 (Fouts)</t>
  </si>
  <si>
    <t>Ambulance 2118 (Braun)</t>
  </si>
  <si>
    <t>Staff= 10-15 (mileage/ maintenance)</t>
  </si>
  <si>
    <t>Engine =20 (mileage/ maintenance/ condition/ resale)</t>
  </si>
  <si>
    <t>Ordered 2020</t>
  </si>
  <si>
    <t>Ambulance 2017 (Braun)</t>
  </si>
  <si>
    <t>2133 Type III Int</t>
  </si>
  <si>
    <t>used</t>
  </si>
  <si>
    <t xml:space="preserve">Annual </t>
  </si>
  <si>
    <t>Ambulance 2119</t>
  </si>
  <si>
    <t>Life</t>
  </si>
  <si>
    <t>REPLACEMENT EXPECTED COSTS BY YEAR</t>
  </si>
  <si>
    <t xml:space="preserve">Ford F-350 Mechanics Box </t>
  </si>
  <si>
    <t xml:space="preserve">Ford F 150 </t>
  </si>
  <si>
    <t>Ford F 250 Battalion 2120</t>
  </si>
  <si>
    <t>Order 2023</t>
  </si>
  <si>
    <t>Replace 2023</t>
  </si>
  <si>
    <t xml:space="preserve">Type III BME On Order </t>
  </si>
  <si>
    <t xml:space="preserve">Replacement Rosenbauer </t>
  </si>
  <si>
    <t>Pre-paid 2021</t>
  </si>
  <si>
    <t xml:space="preserve">Type 4 Pre order </t>
  </si>
  <si>
    <t xml:space="preserve">Ordered to deliver 2024 </t>
  </si>
  <si>
    <t>New 2023</t>
  </si>
  <si>
    <t>Order Expedition</t>
  </si>
  <si>
    <t xml:space="preserve">Braun Ambulance order </t>
  </si>
  <si>
    <t xml:space="preserve">Braun Ambulance Pre order </t>
  </si>
  <si>
    <t>Ambulance= 10-15 (mileage 100,000/ condition)</t>
  </si>
  <si>
    <t>Gurneys 7-10 years</t>
  </si>
  <si>
    <t>SCBA 15 years</t>
  </si>
  <si>
    <t>Ordered 2022</t>
  </si>
  <si>
    <t>Order F 150 Training 2105</t>
  </si>
  <si>
    <t>Delayed Chassis 2023/ June</t>
  </si>
  <si>
    <t>Ordered expected deliver 2024</t>
  </si>
  <si>
    <t xml:space="preserve">Ordered Chassis Delayed 2023/ January  2127 </t>
  </si>
  <si>
    <t xml:space="preserve">Expedition Command </t>
  </si>
  <si>
    <t>Ordered</t>
  </si>
  <si>
    <t>Ordered to deliver 2023/ December</t>
  </si>
  <si>
    <t>St 1</t>
  </si>
  <si>
    <t>St2</t>
  </si>
  <si>
    <t>St3</t>
  </si>
  <si>
    <t>Housing</t>
  </si>
  <si>
    <t>Remodels/ housing</t>
  </si>
  <si>
    <t>Total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</si>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</sst>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u val="singleAccounting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44" fontId="5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11" fillId="0" borderId="0" xfId="0" applyFont="1"/>
    <xf numFmtId="0" fontId="5" fillId="2" borderId="0" xfId="0" applyFont="1" applyFill="1" applyAlignment="1">
      <alignment horizontal="center"/>
    </xf>
    <xf numFmtId="3" fontId="5" fillId="2" borderId="0" xfId="0" applyNumberFormat="1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44" fontId="11" fillId="0" borderId="0" xfId="1" applyFont="1"/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5" fillId="3" borderId="0" xfId="0" applyFont="1" applyFill="1"/>
    <xf numFmtId="3" fontId="5" fillId="3" borderId="0" xfId="0" applyNumberFormat="1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3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4" fontId="10" fillId="0" borderId="0" xfId="0" applyNumberFormat="1" applyFont="1" applyAlignment="1">
      <alignment horizontal="center"/>
    </xf>
    <xf numFmtId="44" fontId="11" fillId="0" borderId="0" xfId="1" applyFont="1" applyFill="1" applyBorder="1"/>
    <xf numFmtId="44" fontId="10" fillId="0" borderId="0" xfId="1" applyFont="1" applyFill="1" applyBorder="1"/>
    <xf numFmtId="9" fontId="10" fillId="0" borderId="0" xfId="2" applyFont="1" applyFill="1" applyBorder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4" fontId="10" fillId="0" borderId="0" xfId="0" applyNumberFormat="1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4" fontId="10" fillId="0" borderId="0" xfId="1" applyFont="1"/>
    <xf numFmtId="44" fontId="10" fillId="0" borderId="0" xfId="1" applyFont="1" applyFill="1"/>
    <xf numFmtId="0" fontId="11" fillId="0" borderId="0" xfId="0" applyFont="1" applyAlignment="1">
      <alignment horizontal="center" vertical="top"/>
    </xf>
    <xf numFmtId="1" fontId="11" fillId="0" borderId="0" xfId="0" applyNumberFormat="1" applyFont="1"/>
    <xf numFmtId="44" fontId="12" fillId="0" borderId="0" xfId="1" applyFont="1" applyFill="1" applyBorder="1"/>
    <xf numFmtId="0" fontId="6" fillId="0" borderId="0" xfId="0" applyFont="1" applyAlignment="1">
      <alignment horizontal="right"/>
    </xf>
    <xf numFmtId="3" fontId="11" fillId="0" borderId="0" xfId="0" applyNumberFormat="1" applyFont="1"/>
    <xf numFmtId="164" fontId="11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11"/>
  <sheetViews>
    <sheetView tabSelected="1" topLeftCell="A26" zoomScale="85" zoomScaleNormal="85" workbookViewId="0">
      <selection activeCell="J54" sqref="J54"/>
    </sheetView>
  </sheetViews>
  <sheetFormatPr defaultRowHeight="12.75" x14ac:dyDescent="0.2"/>
  <cols>
    <col min="1" max="1" width="11.140625" style="3" customWidth="1"/>
    <col min="2" max="2" width="30" style="3" customWidth="1"/>
    <col min="3" max="3" width="11.85546875" style="2" customWidth="1"/>
    <col min="4" max="4" width="1.7109375" style="16" customWidth="1"/>
    <col min="5" max="5" width="11.28515625" style="8" bestFit="1" customWidth="1"/>
    <col min="6" max="6" width="1.7109375" style="17" customWidth="1"/>
    <col min="7" max="7" width="18.5703125" style="9" customWidth="1"/>
    <col min="8" max="8" width="7.140625" style="18" bestFit="1" customWidth="1"/>
    <col min="9" max="9" width="8.140625" style="18" bestFit="1" customWidth="1"/>
    <col min="10" max="10" width="18.5703125" style="1" bestFit="1" customWidth="1"/>
    <col min="11" max="11" width="1.7109375" style="19" customWidth="1"/>
    <col min="12" max="12" width="13.5703125" style="2" bestFit="1" customWidth="1"/>
    <col min="13" max="13" width="1.7109375" style="20" customWidth="1"/>
    <col min="14" max="14" width="20.42578125" style="1" customWidth="1"/>
    <col min="15" max="15" width="16.140625" style="3" customWidth="1"/>
    <col min="16" max="16" width="33.85546875" style="3" bestFit="1" customWidth="1"/>
    <col min="17" max="16384" width="9.140625" style="3"/>
  </cols>
  <sheetData>
    <row r="1" spans="1:18" x14ac:dyDescent="0.2">
      <c r="D1" s="32"/>
      <c r="F1" s="31"/>
      <c r="H1" s="9"/>
      <c r="I1" s="9"/>
      <c r="K1" s="28"/>
      <c r="M1" s="30"/>
    </row>
    <row r="2" spans="1:18" x14ac:dyDescent="0.2">
      <c r="B2" s="37" t="s">
        <v>10</v>
      </c>
      <c r="C2" s="37" t="s">
        <v>0</v>
      </c>
      <c r="D2" s="38"/>
      <c r="E2" s="39" t="s">
        <v>1</v>
      </c>
      <c r="F2" s="40"/>
      <c r="G2" s="41" t="s">
        <v>2</v>
      </c>
      <c r="H2" s="41" t="s">
        <v>50</v>
      </c>
      <c r="I2" s="41" t="s">
        <v>48</v>
      </c>
      <c r="J2" s="41" t="s">
        <v>8</v>
      </c>
      <c r="K2" s="42"/>
      <c r="L2" s="37" t="s">
        <v>4</v>
      </c>
      <c r="M2" s="38"/>
      <c r="N2" s="41" t="s">
        <v>6</v>
      </c>
      <c r="O2" s="37"/>
      <c r="P2" s="11"/>
    </row>
    <row r="3" spans="1:18" x14ac:dyDescent="0.2">
      <c r="B3" s="6"/>
      <c r="C3" s="6"/>
      <c r="D3" s="33"/>
      <c r="E3" s="34"/>
      <c r="F3" s="35"/>
      <c r="G3" s="7"/>
      <c r="H3" s="7"/>
      <c r="I3" s="7"/>
      <c r="J3" s="41"/>
      <c r="K3" s="29"/>
      <c r="L3" s="37" t="s">
        <v>5</v>
      </c>
      <c r="M3" s="38"/>
      <c r="N3" s="41" t="s">
        <v>3</v>
      </c>
      <c r="O3" s="37"/>
      <c r="P3" s="36" t="s">
        <v>14</v>
      </c>
    </row>
    <row r="4" spans="1:18" x14ac:dyDescent="0.2">
      <c r="B4" s="37" t="s">
        <v>9</v>
      </c>
      <c r="C4" s="6"/>
      <c r="D4" s="33"/>
      <c r="E4" s="34"/>
      <c r="F4" s="35"/>
      <c r="G4" s="7"/>
      <c r="H4" s="7"/>
      <c r="I4" s="7"/>
      <c r="J4" s="7"/>
      <c r="K4" s="29"/>
      <c r="L4" s="6" t="s">
        <v>7</v>
      </c>
      <c r="M4" s="33"/>
      <c r="N4" s="7" t="s">
        <v>18</v>
      </c>
      <c r="O4" s="37"/>
      <c r="P4" s="11"/>
    </row>
    <row r="5" spans="1:18" ht="15" x14ac:dyDescent="0.2">
      <c r="A5" s="21">
        <v>2115</v>
      </c>
      <c r="B5" s="22" t="s">
        <v>27</v>
      </c>
      <c r="C5" s="23">
        <v>2005</v>
      </c>
      <c r="D5" s="23"/>
      <c r="E5" s="24">
        <v>19499</v>
      </c>
      <c r="F5" s="24"/>
      <c r="G5" s="25">
        <v>127650</v>
      </c>
      <c r="H5" s="21">
        <v>10</v>
      </c>
      <c r="I5" s="46">
        <v>0.04</v>
      </c>
      <c r="J5" s="26"/>
      <c r="K5" s="26"/>
      <c r="L5" s="23">
        <f t="shared" ref="L5:L40" si="0">C5+H5</f>
        <v>2015</v>
      </c>
      <c r="M5" s="21"/>
      <c r="N5" s="43">
        <v>290000</v>
      </c>
      <c r="O5" s="44"/>
      <c r="P5" s="51" t="s">
        <v>72</v>
      </c>
      <c r="Q5" s="51"/>
    </row>
    <row r="6" spans="1:18" ht="15" x14ac:dyDescent="0.2">
      <c r="A6" s="21">
        <v>2145</v>
      </c>
      <c r="B6" s="22" t="s">
        <v>28</v>
      </c>
      <c r="C6" s="23">
        <v>2005</v>
      </c>
      <c r="D6" s="23"/>
      <c r="E6" s="24">
        <v>31567</v>
      </c>
      <c r="F6" s="24"/>
      <c r="G6" s="25">
        <v>127900</v>
      </c>
      <c r="H6" s="21">
        <v>10</v>
      </c>
      <c r="I6" s="46">
        <v>0.04</v>
      </c>
      <c r="J6" s="26"/>
      <c r="K6" s="26"/>
      <c r="L6" s="23">
        <f t="shared" si="0"/>
        <v>2015</v>
      </c>
      <c r="M6" s="21"/>
      <c r="N6" s="43">
        <f t="shared" ref="N6:N20" si="1">(G6*I6)*H6+G6</f>
        <v>179060</v>
      </c>
      <c r="O6" s="44"/>
      <c r="P6" s="51" t="s">
        <v>71</v>
      </c>
      <c r="Q6" s="51"/>
    </row>
    <row r="7" spans="1:18" ht="15" x14ac:dyDescent="0.2">
      <c r="A7" s="21"/>
      <c r="B7" s="22" t="s">
        <v>64</v>
      </c>
      <c r="C7" s="23">
        <v>2022</v>
      </c>
      <c r="D7" s="23"/>
      <c r="E7" s="24">
        <v>245000</v>
      </c>
      <c r="F7" s="24"/>
      <c r="G7" s="25"/>
      <c r="H7" s="21"/>
      <c r="I7" s="46"/>
      <c r="J7" s="26"/>
      <c r="K7" s="26"/>
      <c r="L7" s="23">
        <v>2023</v>
      </c>
      <c r="M7" s="21"/>
      <c r="N7" s="43">
        <v>245000</v>
      </c>
      <c r="O7" s="44"/>
      <c r="P7" s="3">
        <v>2115</v>
      </c>
    </row>
    <row r="8" spans="1:18" ht="15" x14ac:dyDescent="0.2">
      <c r="A8" s="21"/>
      <c r="B8" s="22" t="s">
        <v>65</v>
      </c>
      <c r="C8" s="23">
        <v>2024</v>
      </c>
      <c r="D8" s="23"/>
      <c r="E8" s="24">
        <v>306000</v>
      </c>
      <c r="F8" s="24"/>
      <c r="G8" s="25"/>
      <c r="H8" s="21"/>
      <c r="I8" s="46"/>
      <c r="J8" s="26"/>
      <c r="K8" s="26"/>
      <c r="L8" s="23">
        <v>2024</v>
      </c>
      <c r="M8" s="21"/>
      <c r="N8" s="43">
        <v>306000</v>
      </c>
      <c r="O8" s="44"/>
      <c r="P8" s="51">
        <v>2145</v>
      </c>
      <c r="Q8" s="51"/>
    </row>
    <row r="9" spans="1:18" ht="15" x14ac:dyDescent="0.2">
      <c r="A9" s="21">
        <v>2127</v>
      </c>
      <c r="B9" s="22" t="s">
        <v>23</v>
      </c>
      <c r="C9" s="23">
        <v>2000</v>
      </c>
      <c r="D9" s="23"/>
      <c r="E9" s="24">
        <v>15551</v>
      </c>
      <c r="F9" s="24"/>
      <c r="G9" s="25">
        <v>54103</v>
      </c>
      <c r="H9" s="21">
        <v>20</v>
      </c>
      <c r="I9" s="46">
        <v>0.04</v>
      </c>
      <c r="J9" s="26" t="s">
        <v>17</v>
      </c>
      <c r="K9" s="26"/>
      <c r="L9" s="23">
        <f t="shared" si="0"/>
        <v>2020</v>
      </c>
      <c r="M9" s="21"/>
      <c r="N9" s="43">
        <f t="shared" si="1"/>
        <v>97385.4</v>
      </c>
      <c r="O9" s="44"/>
      <c r="P9"/>
      <c r="Q9" s="51"/>
    </row>
    <row r="10" spans="1:18" ht="15" x14ac:dyDescent="0.2">
      <c r="A10" s="21"/>
      <c r="B10" s="22" t="s">
        <v>58</v>
      </c>
      <c r="C10" s="23">
        <v>2023</v>
      </c>
      <c r="D10" s="23"/>
      <c r="E10" s="24">
        <v>450000</v>
      </c>
      <c r="F10" s="24"/>
      <c r="G10" s="25" t="s">
        <v>59</v>
      </c>
      <c r="H10" s="21"/>
      <c r="I10" s="46"/>
      <c r="J10" s="26"/>
      <c r="K10" s="26"/>
      <c r="L10" s="23"/>
      <c r="M10" s="21"/>
      <c r="N10" s="43"/>
      <c r="O10" s="44"/>
      <c r="P10" s="51" t="s">
        <v>73</v>
      </c>
      <c r="Q10" s="3">
        <v>2131</v>
      </c>
    </row>
    <row r="11" spans="1:18" ht="15" x14ac:dyDescent="0.2">
      <c r="A11" s="21">
        <v>2131</v>
      </c>
      <c r="B11" s="22" t="s">
        <v>24</v>
      </c>
      <c r="C11" s="23">
        <v>2000</v>
      </c>
      <c r="D11" s="23"/>
      <c r="E11" s="24">
        <v>18228</v>
      </c>
      <c r="F11" s="24"/>
      <c r="G11" s="25">
        <v>343178</v>
      </c>
      <c r="H11" s="21">
        <v>20</v>
      </c>
      <c r="I11" s="46">
        <v>0.04</v>
      </c>
      <c r="J11" s="26"/>
      <c r="K11" s="26"/>
      <c r="L11" s="23">
        <f t="shared" si="0"/>
        <v>2020</v>
      </c>
      <c r="M11" s="21"/>
      <c r="N11" s="43">
        <f t="shared" si="1"/>
        <v>617720.4</v>
      </c>
      <c r="O11" s="44"/>
      <c r="P11" t="s">
        <v>44</v>
      </c>
      <c r="Q11" s="51"/>
    </row>
    <row r="12" spans="1:18" ht="15" x14ac:dyDescent="0.2">
      <c r="A12" s="21">
        <v>2110</v>
      </c>
      <c r="B12" s="22" t="s">
        <v>53</v>
      </c>
      <c r="C12" s="23">
        <v>2021</v>
      </c>
      <c r="D12" s="23"/>
      <c r="E12" s="24">
        <v>500</v>
      </c>
      <c r="F12" s="24"/>
      <c r="G12" s="25">
        <v>42000</v>
      </c>
      <c r="H12" s="21">
        <v>10</v>
      </c>
      <c r="I12" s="46">
        <v>0.04</v>
      </c>
      <c r="J12" s="26"/>
      <c r="K12" s="26"/>
      <c r="L12" s="23">
        <v>2031</v>
      </c>
      <c r="M12" s="21"/>
      <c r="N12" s="43">
        <v>70000</v>
      </c>
      <c r="O12" s="44"/>
      <c r="P12"/>
      <c r="Q12" s="51"/>
    </row>
    <row r="13" spans="1:18" ht="15" x14ac:dyDescent="0.2">
      <c r="A13" s="21">
        <v>2130</v>
      </c>
      <c r="B13" s="22" t="s">
        <v>74</v>
      </c>
      <c r="C13" s="23">
        <v>2012</v>
      </c>
      <c r="D13" s="23"/>
      <c r="E13" s="24">
        <v>55916</v>
      </c>
      <c r="F13" s="24"/>
      <c r="G13" s="25">
        <v>38000</v>
      </c>
      <c r="H13" s="21">
        <v>10</v>
      </c>
      <c r="I13" s="46">
        <v>0.04</v>
      </c>
      <c r="J13" s="26"/>
      <c r="K13" s="26"/>
      <c r="L13" s="23">
        <v>2023</v>
      </c>
      <c r="M13" s="21"/>
      <c r="N13" s="43">
        <f t="shared" si="1"/>
        <v>53200</v>
      </c>
      <c r="O13" s="44"/>
      <c r="P13" s="51" t="s">
        <v>55</v>
      </c>
      <c r="Q13" s="51"/>
    </row>
    <row r="14" spans="1:18" ht="15" x14ac:dyDescent="0.2">
      <c r="A14" s="21"/>
      <c r="B14" s="22" t="s">
        <v>70</v>
      </c>
      <c r="C14" s="23"/>
      <c r="D14" s="23"/>
      <c r="E14" s="24">
        <v>60000</v>
      </c>
      <c r="F14" s="24"/>
      <c r="G14" s="25" t="s">
        <v>62</v>
      </c>
      <c r="H14" s="21"/>
      <c r="I14" s="46"/>
      <c r="J14" s="26"/>
      <c r="K14" s="26"/>
      <c r="L14" s="23">
        <v>2023</v>
      </c>
      <c r="M14" s="21"/>
      <c r="N14" s="43">
        <v>60000</v>
      </c>
      <c r="O14" s="44"/>
      <c r="P14" s="51"/>
      <c r="Q14" s="51"/>
      <c r="R14" s="51"/>
    </row>
    <row r="15" spans="1:18" ht="15" x14ac:dyDescent="0.2">
      <c r="A15" s="21"/>
      <c r="B15" s="22" t="s">
        <v>63</v>
      </c>
      <c r="C15" s="23"/>
      <c r="D15" s="23"/>
      <c r="E15" s="24">
        <v>60000</v>
      </c>
      <c r="F15" s="24"/>
      <c r="G15" s="25" t="s">
        <v>56</v>
      </c>
      <c r="H15" s="21"/>
      <c r="I15" s="46"/>
      <c r="J15" s="26"/>
      <c r="K15" s="26"/>
      <c r="L15" s="23">
        <v>2023</v>
      </c>
      <c r="M15" s="21"/>
      <c r="N15" s="43">
        <v>60000</v>
      </c>
      <c r="O15" s="44"/>
      <c r="P15" s="51" t="s">
        <v>75</v>
      </c>
      <c r="Q15" s="51"/>
      <c r="R15" s="51"/>
    </row>
    <row r="16" spans="1:18" ht="15" x14ac:dyDescent="0.2">
      <c r="A16" s="21">
        <v>2128</v>
      </c>
      <c r="B16" s="21" t="s">
        <v>52</v>
      </c>
      <c r="C16" s="23">
        <v>2022</v>
      </c>
      <c r="D16" s="21"/>
      <c r="E16" s="21">
        <v>85</v>
      </c>
      <c r="F16" s="21"/>
      <c r="G16" s="56">
        <v>72000</v>
      </c>
      <c r="H16" s="21">
        <v>10</v>
      </c>
      <c r="I16" s="21">
        <v>4</v>
      </c>
      <c r="J16" s="21"/>
      <c r="K16" s="21"/>
      <c r="L16" s="23">
        <v>2032</v>
      </c>
      <c r="M16" s="21"/>
      <c r="N16" s="56">
        <v>80000</v>
      </c>
      <c r="O16" s="21"/>
      <c r="P16" s="21"/>
      <c r="Q16" s="51"/>
    </row>
    <row r="17" spans="1:17" ht="15" x14ac:dyDescent="0.2">
      <c r="A17" s="21">
        <v>2113</v>
      </c>
      <c r="B17" s="22" t="s">
        <v>22</v>
      </c>
      <c r="C17" s="23">
        <v>1999</v>
      </c>
      <c r="D17" s="23"/>
      <c r="E17" s="24">
        <v>8316</v>
      </c>
      <c r="F17" s="24"/>
      <c r="G17" s="25">
        <v>205936</v>
      </c>
      <c r="H17" s="21">
        <v>25</v>
      </c>
      <c r="I17" s="46">
        <v>0.04</v>
      </c>
      <c r="J17" s="26" t="s">
        <v>17</v>
      </c>
      <c r="K17" s="26"/>
      <c r="L17" s="23">
        <f t="shared" si="0"/>
        <v>2024</v>
      </c>
      <c r="M17" s="21"/>
      <c r="N17" s="43">
        <f t="shared" si="1"/>
        <v>411872</v>
      </c>
      <c r="O17" s="44"/>
      <c r="P17" s="3" t="s">
        <v>19</v>
      </c>
      <c r="Q17" s="51"/>
    </row>
    <row r="18" spans="1:17" ht="15" x14ac:dyDescent="0.2">
      <c r="A18" s="21">
        <v>2125</v>
      </c>
      <c r="B18" s="22" t="s">
        <v>33</v>
      </c>
      <c r="C18" s="23">
        <v>2014</v>
      </c>
      <c r="D18" s="23"/>
      <c r="E18" s="24">
        <v>92988</v>
      </c>
      <c r="F18" s="24"/>
      <c r="G18" s="25">
        <v>198000</v>
      </c>
      <c r="H18" s="21">
        <v>10</v>
      </c>
      <c r="I18" s="46">
        <v>0.04</v>
      </c>
      <c r="J18" s="26"/>
      <c r="K18" s="26"/>
      <c r="L18" s="23">
        <f t="shared" si="0"/>
        <v>2024</v>
      </c>
      <c r="M18" s="21"/>
      <c r="N18" s="43">
        <v>290000</v>
      </c>
      <c r="O18" s="44"/>
      <c r="P18" t="s">
        <v>19</v>
      </c>
    </row>
    <row r="19" spans="1:17" ht="15" x14ac:dyDescent="0.2">
      <c r="A19" s="21">
        <v>2111</v>
      </c>
      <c r="B19" s="22" t="s">
        <v>30</v>
      </c>
      <c r="C19" s="23">
        <v>2006</v>
      </c>
      <c r="D19" s="23"/>
      <c r="E19" s="24">
        <v>12740</v>
      </c>
      <c r="F19" s="24"/>
      <c r="G19" s="25">
        <v>402373</v>
      </c>
      <c r="H19" s="21">
        <v>20</v>
      </c>
      <c r="I19" s="46">
        <v>0.04</v>
      </c>
      <c r="J19" s="26"/>
      <c r="K19" s="26"/>
      <c r="L19" s="23">
        <f t="shared" si="0"/>
        <v>2026</v>
      </c>
      <c r="M19" s="21"/>
      <c r="N19" s="43">
        <v>800000</v>
      </c>
      <c r="O19" s="44"/>
    </row>
    <row r="20" spans="1:17" ht="15" x14ac:dyDescent="0.2">
      <c r="A20" s="21">
        <v>2152</v>
      </c>
      <c r="B20" s="22" t="s">
        <v>37</v>
      </c>
      <c r="C20" s="23">
        <v>2016</v>
      </c>
      <c r="D20" s="23"/>
      <c r="E20" s="24">
        <v>28540</v>
      </c>
      <c r="F20" s="24"/>
      <c r="G20" s="25">
        <v>50000</v>
      </c>
      <c r="H20" s="21">
        <v>10</v>
      </c>
      <c r="I20" s="46">
        <v>0.04</v>
      </c>
      <c r="J20" s="26"/>
      <c r="K20" s="26"/>
      <c r="L20" s="23">
        <f t="shared" si="0"/>
        <v>2026</v>
      </c>
      <c r="M20" s="21"/>
      <c r="N20" s="43">
        <f t="shared" si="1"/>
        <v>70000</v>
      </c>
      <c r="O20" s="44"/>
      <c r="P20" s="51" t="s">
        <v>69</v>
      </c>
    </row>
    <row r="21" spans="1:17" ht="15" x14ac:dyDescent="0.2">
      <c r="A21" s="21">
        <v>2138</v>
      </c>
      <c r="B21" s="22" t="s">
        <v>25</v>
      </c>
      <c r="C21" s="23">
        <v>2002</v>
      </c>
      <c r="D21" s="23"/>
      <c r="E21" s="24">
        <v>10604</v>
      </c>
      <c r="F21" s="24"/>
      <c r="G21" s="25">
        <v>114331</v>
      </c>
      <c r="H21" s="21">
        <v>25</v>
      </c>
      <c r="I21" s="46">
        <v>0.04</v>
      </c>
      <c r="J21" s="26"/>
      <c r="K21" s="26"/>
      <c r="L21" s="23">
        <f t="shared" si="0"/>
        <v>2027</v>
      </c>
      <c r="M21" s="21"/>
      <c r="N21" s="43">
        <v>350000</v>
      </c>
      <c r="O21" s="44"/>
    </row>
    <row r="22" spans="1:17" ht="15" x14ac:dyDescent="0.2">
      <c r="A22" s="21">
        <v>2139</v>
      </c>
      <c r="B22" s="22" t="s">
        <v>26</v>
      </c>
      <c r="C22" s="23">
        <v>2002</v>
      </c>
      <c r="D22" s="23"/>
      <c r="E22" s="24">
        <v>8325</v>
      </c>
      <c r="F22" s="24"/>
      <c r="G22" s="25">
        <v>114331</v>
      </c>
      <c r="H22" s="21">
        <v>25</v>
      </c>
      <c r="I22" s="46">
        <v>0.04</v>
      </c>
      <c r="J22" s="26"/>
      <c r="K22" s="26"/>
      <c r="L22" s="23">
        <f t="shared" si="0"/>
        <v>2027</v>
      </c>
      <c r="M22" s="21"/>
      <c r="N22" s="43">
        <v>350000</v>
      </c>
      <c r="O22" s="44"/>
    </row>
    <row r="23" spans="1:17" ht="15" x14ac:dyDescent="0.2">
      <c r="A23" s="21">
        <v>2135</v>
      </c>
      <c r="B23" s="21" t="s">
        <v>45</v>
      </c>
      <c r="C23" s="23">
        <v>2017</v>
      </c>
      <c r="D23" s="23"/>
      <c r="E23" s="24">
        <v>71320</v>
      </c>
      <c r="F23" s="24"/>
      <c r="G23" s="25">
        <v>201524</v>
      </c>
      <c r="H23" s="21">
        <v>10</v>
      </c>
      <c r="I23" s="46">
        <v>0.04</v>
      </c>
      <c r="J23" s="26"/>
      <c r="K23" s="26"/>
      <c r="L23" s="23">
        <v>2025</v>
      </c>
      <c r="M23" s="21"/>
      <c r="N23" s="43">
        <v>290000</v>
      </c>
      <c r="O23" s="44"/>
      <c r="P23" s="3" t="s">
        <v>19</v>
      </c>
    </row>
    <row r="24" spans="1:17" ht="15" x14ac:dyDescent="0.2">
      <c r="A24" s="21">
        <v>2151</v>
      </c>
      <c r="B24" s="22" t="s">
        <v>38</v>
      </c>
      <c r="C24" s="23">
        <v>2017</v>
      </c>
      <c r="D24" s="23"/>
      <c r="E24" s="24">
        <v>32363</v>
      </c>
      <c r="F24" s="24"/>
      <c r="G24" s="25">
        <v>50000</v>
      </c>
      <c r="H24" s="21">
        <v>10</v>
      </c>
      <c r="I24" s="46">
        <v>0.04</v>
      </c>
      <c r="J24" s="26"/>
      <c r="K24" s="26"/>
      <c r="L24" s="23">
        <f t="shared" si="0"/>
        <v>2027</v>
      </c>
      <c r="M24" s="21"/>
      <c r="N24" s="43">
        <v>60000</v>
      </c>
      <c r="O24" s="44"/>
    </row>
    <row r="25" spans="1:17" ht="15" x14ac:dyDescent="0.2">
      <c r="A25" s="15">
        <v>2120</v>
      </c>
      <c r="B25" s="15" t="s">
        <v>54</v>
      </c>
      <c r="C25" s="57">
        <v>2017</v>
      </c>
      <c r="D25" s="15"/>
      <c r="E25" s="58">
        <v>70000</v>
      </c>
      <c r="F25" s="15"/>
      <c r="G25" s="44">
        <v>33000</v>
      </c>
      <c r="H25" s="15">
        <v>10</v>
      </c>
      <c r="I25" s="46">
        <v>0.04</v>
      </c>
      <c r="J25" s="15" t="s">
        <v>47</v>
      </c>
      <c r="K25" s="15"/>
      <c r="L25" s="23">
        <f t="shared" si="0"/>
        <v>2027</v>
      </c>
      <c r="M25" s="15"/>
      <c r="N25" s="43">
        <v>70000</v>
      </c>
      <c r="O25" s="44"/>
      <c r="P25" s="15"/>
    </row>
    <row r="26" spans="1:17" ht="15" x14ac:dyDescent="0.2">
      <c r="A26" s="21">
        <v>2134</v>
      </c>
      <c r="B26" s="22" t="s">
        <v>29</v>
      </c>
      <c r="C26" s="23">
        <v>2003</v>
      </c>
      <c r="D26" s="23"/>
      <c r="E26" s="24">
        <v>61113</v>
      </c>
      <c r="F26" s="24"/>
      <c r="G26" s="25">
        <v>159525</v>
      </c>
      <c r="H26" s="21">
        <v>25</v>
      </c>
      <c r="I26" s="46">
        <v>0.04</v>
      </c>
      <c r="J26" s="26"/>
      <c r="K26" s="26"/>
      <c r="L26" s="23">
        <f t="shared" si="0"/>
        <v>2028</v>
      </c>
      <c r="M26" s="21"/>
      <c r="N26" s="43">
        <v>350000</v>
      </c>
      <c r="O26" s="44"/>
      <c r="P26" s="51" t="s">
        <v>76</v>
      </c>
    </row>
    <row r="27" spans="1:17" ht="15" x14ac:dyDescent="0.2">
      <c r="A27" s="21"/>
      <c r="B27" s="22" t="s">
        <v>60</v>
      </c>
      <c r="C27" s="23">
        <v>2024</v>
      </c>
      <c r="D27" s="23"/>
      <c r="E27" s="24">
        <v>368000</v>
      </c>
      <c r="F27" s="24"/>
      <c r="G27" s="25"/>
      <c r="H27" s="21"/>
      <c r="I27" s="46"/>
      <c r="J27" s="26"/>
      <c r="K27" s="26"/>
      <c r="L27" s="23">
        <v>2024</v>
      </c>
      <c r="M27" s="21"/>
      <c r="N27" s="43">
        <v>368000</v>
      </c>
      <c r="O27" s="44"/>
      <c r="P27" s="51" t="s">
        <v>61</v>
      </c>
    </row>
    <row r="28" spans="1:17" ht="15" x14ac:dyDescent="0.2">
      <c r="A28" s="21">
        <v>2136</v>
      </c>
      <c r="B28" s="21" t="s">
        <v>20</v>
      </c>
      <c r="C28" s="23">
        <v>2018</v>
      </c>
      <c r="D28" s="23"/>
      <c r="E28" s="24">
        <v>2207</v>
      </c>
      <c r="F28" s="24"/>
      <c r="G28" s="25">
        <v>36000</v>
      </c>
      <c r="H28" s="21">
        <v>10</v>
      </c>
      <c r="I28" s="46">
        <v>0.04</v>
      </c>
      <c r="J28" s="26"/>
      <c r="K28" s="26"/>
      <c r="L28" s="23">
        <f t="shared" si="0"/>
        <v>2028</v>
      </c>
      <c r="M28" s="21"/>
      <c r="N28" s="43">
        <v>70000</v>
      </c>
      <c r="O28" s="44"/>
    </row>
    <row r="29" spans="1:17" ht="15" x14ac:dyDescent="0.2">
      <c r="A29" s="21">
        <v>2121</v>
      </c>
      <c r="B29" s="22" t="s">
        <v>34</v>
      </c>
      <c r="C29" s="23">
        <v>2009</v>
      </c>
      <c r="D29" s="23"/>
      <c r="E29" s="24">
        <v>8738</v>
      </c>
      <c r="F29" s="24"/>
      <c r="G29" s="25">
        <v>472163</v>
      </c>
      <c r="H29" s="21">
        <v>20</v>
      </c>
      <c r="I29" s="46">
        <v>0.04</v>
      </c>
      <c r="J29" s="26"/>
      <c r="K29" s="26"/>
      <c r="L29" s="23">
        <f t="shared" si="0"/>
        <v>2029</v>
      </c>
      <c r="M29" s="21"/>
      <c r="N29" s="43">
        <f t="shared" ref="N29:N40" si="2">(G29*I29)*H29+G29</f>
        <v>849893.4</v>
      </c>
      <c r="O29" s="44"/>
    </row>
    <row r="30" spans="1:17" ht="15" x14ac:dyDescent="0.2">
      <c r="A30" s="21">
        <v>2104</v>
      </c>
      <c r="B30" s="21" t="s">
        <v>21</v>
      </c>
      <c r="C30" s="23">
        <v>2019</v>
      </c>
      <c r="D30" s="23"/>
      <c r="E30" s="24">
        <v>14</v>
      </c>
      <c r="F30" s="24"/>
      <c r="G30" s="25">
        <v>35184</v>
      </c>
      <c r="H30" s="21">
        <v>10</v>
      </c>
      <c r="I30" s="46">
        <v>0.04</v>
      </c>
      <c r="J30" s="26"/>
      <c r="K30" s="26"/>
      <c r="L30" s="23">
        <f t="shared" si="0"/>
        <v>2029</v>
      </c>
      <c r="M30" s="21"/>
      <c r="N30" s="43">
        <f t="shared" si="2"/>
        <v>49257.600000000006</v>
      </c>
      <c r="O30" s="44"/>
    </row>
    <row r="31" spans="1:17" ht="15" x14ac:dyDescent="0.2">
      <c r="A31" s="21">
        <v>2118</v>
      </c>
      <c r="B31" s="21" t="s">
        <v>41</v>
      </c>
      <c r="C31" s="23">
        <v>2019</v>
      </c>
      <c r="D31" s="23"/>
      <c r="E31" s="24">
        <v>23466</v>
      </c>
      <c r="F31" s="24"/>
      <c r="G31" s="25">
        <v>210000</v>
      </c>
      <c r="H31" s="21">
        <v>10</v>
      </c>
      <c r="I31" s="46">
        <v>0.04</v>
      </c>
      <c r="J31" s="26"/>
      <c r="K31" s="26"/>
      <c r="L31" s="23">
        <f t="shared" si="0"/>
        <v>2029</v>
      </c>
      <c r="M31" s="21"/>
      <c r="N31" s="43">
        <v>330000</v>
      </c>
      <c r="O31" s="44"/>
      <c r="P31" t="s">
        <v>19</v>
      </c>
    </row>
    <row r="32" spans="1:17" ht="15" x14ac:dyDescent="0.2">
      <c r="A32" s="21">
        <v>2119</v>
      </c>
      <c r="B32" s="21" t="s">
        <v>49</v>
      </c>
      <c r="C32" s="23">
        <v>2020</v>
      </c>
      <c r="D32" s="23"/>
      <c r="E32" s="24"/>
      <c r="F32" s="24"/>
      <c r="G32" s="25">
        <v>215000</v>
      </c>
      <c r="H32" s="21">
        <v>10</v>
      </c>
      <c r="I32" s="46">
        <v>0.04</v>
      </c>
      <c r="J32" s="26"/>
      <c r="K32" s="26"/>
      <c r="L32" s="23">
        <f t="shared" si="0"/>
        <v>2030</v>
      </c>
      <c r="M32" s="21"/>
      <c r="N32" s="43">
        <v>330000</v>
      </c>
      <c r="O32" s="44"/>
      <c r="P32" t="s">
        <v>19</v>
      </c>
    </row>
    <row r="33" spans="1:17" ht="15" x14ac:dyDescent="0.2">
      <c r="A33" s="21">
        <v>2112</v>
      </c>
      <c r="B33" s="22" t="s">
        <v>32</v>
      </c>
      <c r="C33" s="23">
        <v>2006</v>
      </c>
      <c r="D33" s="23"/>
      <c r="E33" s="24">
        <v>25822</v>
      </c>
      <c r="F33" s="24"/>
      <c r="G33" s="25">
        <v>320000</v>
      </c>
      <c r="H33" s="21">
        <v>25</v>
      </c>
      <c r="I33" s="46">
        <v>0.04</v>
      </c>
      <c r="J33" s="26"/>
      <c r="K33" s="26"/>
      <c r="L33" s="23">
        <v>2030</v>
      </c>
      <c r="M33" s="21"/>
      <c r="N33" s="43">
        <v>1200000</v>
      </c>
      <c r="O33" s="44"/>
    </row>
    <row r="34" spans="1:17" ht="15" x14ac:dyDescent="0.2">
      <c r="A34" s="21">
        <v>2129</v>
      </c>
      <c r="B34" s="22" t="s">
        <v>31</v>
      </c>
      <c r="C34" s="23">
        <v>2006</v>
      </c>
      <c r="D34" s="23"/>
      <c r="E34" s="24">
        <v>6314</v>
      </c>
      <c r="F34" s="24"/>
      <c r="G34" s="25">
        <v>118345</v>
      </c>
      <c r="H34" s="21">
        <v>25</v>
      </c>
      <c r="I34" s="46">
        <v>0.04</v>
      </c>
      <c r="J34" s="26"/>
      <c r="K34" s="26"/>
      <c r="L34" s="23">
        <v>2026</v>
      </c>
      <c r="M34" s="21"/>
      <c r="N34" s="43">
        <v>350000</v>
      </c>
      <c r="O34" s="44"/>
    </row>
    <row r="35" spans="1:17" ht="15" x14ac:dyDescent="0.2">
      <c r="A35" s="21">
        <v>2132</v>
      </c>
      <c r="B35" s="21" t="s">
        <v>40</v>
      </c>
      <c r="C35" s="23">
        <v>2017</v>
      </c>
      <c r="D35" s="23"/>
      <c r="E35" s="24">
        <v>5451</v>
      </c>
      <c r="F35" s="24"/>
      <c r="G35" s="25">
        <v>219475</v>
      </c>
      <c r="H35" s="21">
        <v>20</v>
      </c>
      <c r="I35" s="46">
        <v>0.04</v>
      </c>
      <c r="J35" s="26"/>
      <c r="K35" s="26"/>
      <c r="L35" s="23">
        <f t="shared" si="0"/>
        <v>2037</v>
      </c>
      <c r="M35" s="21"/>
      <c r="N35" s="43">
        <v>450000</v>
      </c>
      <c r="O35" s="44"/>
    </row>
    <row r="36" spans="1:17" ht="15" x14ac:dyDescent="0.2">
      <c r="A36" s="21">
        <v>2141</v>
      </c>
      <c r="B36" s="22" t="s">
        <v>39</v>
      </c>
      <c r="C36" s="23">
        <v>2017</v>
      </c>
      <c r="D36" s="23"/>
      <c r="E36" s="24">
        <v>2800</v>
      </c>
      <c r="F36" s="24"/>
      <c r="G36" s="25">
        <v>219475</v>
      </c>
      <c r="H36" s="21">
        <v>20</v>
      </c>
      <c r="I36" s="46">
        <v>0.04</v>
      </c>
      <c r="J36" s="26"/>
      <c r="K36" s="26"/>
      <c r="L36" s="23">
        <f t="shared" si="0"/>
        <v>2037</v>
      </c>
      <c r="M36" s="21"/>
      <c r="N36" s="43">
        <v>450000</v>
      </c>
      <c r="O36" s="44"/>
    </row>
    <row r="37" spans="1:17" ht="15" x14ac:dyDescent="0.2">
      <c r="A37" s="21">
        <v>2137</v>
      </c>
      <c r="B37" s="22" t="s">
        <v>35</v>
      </c>
      <c r="C37" s="23">
        <v>2015</v>
      </c>
      <c r="D37" s="23"/>
      <c r="E37" s="24">
        <v>5911</v>
      </c>
      <c r="F37" s="24"/>
      <c r="G37" s="25">
        <v>68000</v>
      </c>
      <c r="H37" s="21">
        <v>25</v>
      </c>
      <c r="I37" s="46">
        <v>0.04</v>
      </c>
      <c r="J37" s="26"/>
      <c r="K37" s="26"/>
      <c r="L37" s="23">
        <f t="shared" si="0"/>
        <v>2040</v>
      </c>
      <c r="M37" s="21"/>
      <c r="N37" s="43">
        <v>165000</v>
      </c>
      <c r="O37" s="44"/>
    </row>
    <row r="38" spans="1:17" ht="15" x14ac:dyDescent="0.2">
      <c r="A38" s="21">
        <v>2122</v>
      </c>
      <c r="B38" s="21" t="s">
        <v>36</v>
      </c>
      <c r="C38" s="23">
        <v>2016</v>
      </c>
      <c r="D38" s="23"/>
      <c r="E38" s="24">
        <v>22934</v>
      </c>
      <c r="F38" s="24"/>
      <c r="G38" s="25">
        <v>1237000</v>
      </c>
      <c r="H38" s="21">
        <v>25</v>
      </c>
      <c r="I38" s="46">
        <v>0.04</v>
      </c>
      <c r="J38" s="26"/>
      <c r="K38" s="26"/>
      <c r="L38" s="23">
        <f t="shared" si="0"/>
        <v>2041</v>
      </c>
      <c r="M38" s="21"/>
      <c r="N38" s="43">
        <f t="shared" si="2"/>
        <v>2474000</v>
      </c>
      <c r="O38" s="44"/>
    </row>
    <row r="39" spans="1:17" ht="15" x14ac:dyDescent="0.2">
      <c r="A39" s="21"/>
      <c r="B39" s="21" t="s">
        <v>57</v>
      </c>
      <c r="C39" s="23">
        <v>2023</v>
      </c>
      <c r="D39" s="23"/>
      <c r="E39" s="24">
        <v>329900</v>
      </c>
      <c r="F39" s="24"/>
      <c r="G39" s="25"/>
      <c r="H39" s="21"/>
      <c r="I39" s="46"/>
      <c r="J39" s="26"/>
      <c r="K39" s="26"/>
      <c r="L39" s="23">
        <v>2023</v>
      </c>
      <c r="M39" s="21"/>
      <c r="N39" s="43">
        <v>329900</v>
      </c>
      <c r="O39" s="44"/>
    </row>
    <row r="40" spans="1:17" ht="17.25" x14ac:dyDescent="0.35">
      <c r="A40" s="21">
        <v>2133</v>
      </c>
      <c r="B40" s="21" t="s">
        <v>46</v>
      </c>
      <c r="C40" s="23">
        <v>2020</v>
      </c>
      <c r="D40" s="23"/>
      <c r="E40" s="24">
        <v>12378</v>
      </c>
      <c r="F40" s="24"/>
      <c r="G40" s="25">
        <v>394500</v>
      </c>
      <c r="H40" s="21">
        <v>25</v>
      </c>
      <c r="I40" s="46">
        <v>0.04</v>
      </c>
      <c r="J40" s="26"/>
      <c r="K40" s="26"/>
      <c r="L40" s="23">
        <f t="shared" si="0"/>
        <v>2045</v>
      </c>
      <c r="M40" s="21"/>
      <c r="N40" s="43">
        <f t="shared" si="2"/>
        <v>789000</v>
      </c>
      <c r="O40" s="59"/>
      <c r="P40"/>
      <c r="Q40" s="51"/>
    </row>
    <row r="41" spans="1:17" ht="15" x14ac:dyDescent="0.2">
      <c r="A41" s="21"/>
      <c r="B41" s="21"/>
      <c r="C41" s="23"/>
      <c r="D41" s="23"/>
      <c r="E41" s="24"/>
      <c r="F41" s="24"/>
      <c r="G41" s="25"/>
      <c r="H41" s="21"/>
      <c r="I41" s="46"/>
      <c r="J41" s="26"/>
      <c r="K41" s="26"/>
      <c r="L41" s="23"/>
      <c r="M41" s="21"/>
      <c r="N41" s="43"/>
      <c r="O41" s="44"/>
      <c r="P41"/>
    </row>
    <row r="42" spans="1:17" ht="15" x14ac:dyDescent="0.2">
      <c r="A42" s="21"/>
      <c r="B42" s="21"/>
      <c r="C42" s="23"/>
      <c r="D42" s="23"/>
      <c r="E42" s="24"/>
      <c r="F42" s="24"/>
      <c r="G42" s="25"/>
      <c r="H42" s="21"/>
      <c r="I42" s="46"/>
      <c r="J42" s="26"/>
      <c r="K42" s="26"/>
      <c r="L42" s="47"/>
      <c r="M42" s="11"/>
      <c r="N42" s="60"/>
      <c r="O42" s="44"/>
    </row>
    <row r="43" spans="1:17" ht="15" x14ac:dyDescent="0.2">
      <c r="A43" s="21"/>
      <c r="B43" s="21"/>
      <c r="C43" s="49" t="s">
        <v>51</v>
      </c>
      <c r="D43" s="23"/>
      <c r="E43" s="21"/>
      <c r="F43" s="24"/>
      <c r="G43" s="50"/>
      <c r="H43" s="21"/>
      <c r="I43" s="21"/>
      <c r="J43" s="50"/>
      <c r="K43" s="25"/>
      <c r="L43" s="47"/>
      <c r="M43" s="11"/>
      <c r="N43" s="48"/>
      <c r="O43" s="44"/>
      <c r="P43"/>
    </row>
    <row r="44" spans="1:17" ht="15" x14ac:dyDescent="0.2">
      <c r="A44" s="21"/>
      <c r="B44" s="21"/>
      <c r="C44" s="23"/>
      <c r="D44" s="23"/>
      <c r="E44" s="21" t="s">
        <v>16</v>
      </c>
      <c r="F44" s="21"/>
      <c r="G44" s="54"/>
      <c r="H44" s="54"/>
      <c r="I44" s="61"/>
      <c r="J44" s="50"/>
      <c r="K44" s="25"/>
      <c r="L44" s="52"/>
      <c r="M44" s="11"/>
      <c r="N44" s="53"/>
      <c r="O44" s="44"/>
      <c r="P44"/>
    </row>
    <row r="45" spans="1:17" ht="15" x14ac:dyDescent="0.2">
      <c r="A45" s="21">
        <v>2024</v>
      </c>
      <c r="B45" s="50">
        <f>N8+N17+N18+N27</f>
        <v>1375872</v>
      </c>
      <c r="C45" s="23"/>
      <c r="D45" s="23"/>
      <c r="E45" s="21"/>
      <c r="F45" s="21"/>
      <c r="G45" s="54"/>
      <c r="H45" s="54"/>
      <c r="I45" s="15"/>
      <c r="J45" s="50"/>
      <c r="K45" s="25"/>
      <c r="L45" s="52"/>
      <c r="M45" s="11"/>
      <c r="N45" s="53"/>
      <c r="O45" s="44"/>
      <c r="P45"/>
    </row>
    <row r="46" spans="1:17" ht="15" x14ac:dyDescent="0.2">
      <c r="A46" s="21">
        <v>2025</v>
      </c>
      <c r="B46" s="50">
        <f>N23</f>
        <v>290000</v>
      </c>
      <c r="C46" s="23"/>
      <c r="D46" s="23"/>
      <c r="E46" s="21" t="s">
        <v>43</v>
      </c>
      <c r="F46" s="21"/>
      <c r="G46" s="54"/>
      <c r="H46" s="54"/>
      <c r="I46" s="61"/>
      <c r="J46" s="43"/>
      <c r="K46" s="26"/>
      <c r="L46" s="23"/>
      <c r="M46" s="4"/>
      <c r="N46" s="53"/>
      <c r="O46" s="44"/>
      <c r="P46"/>
    </row>
    <row r="47" spans="1:17" ht="15" x14ac:dyDescent="0.2">
      <c r="A47" s="21">
        <v>2026</v>
      </c>
      <c r="B47" s="50">
        <f>+N19+N20+N34</f>
        <v>1220000</v>
      </c>
      <c r="C47" s="23"/>
      <c r="D47" s="23"/>
      <c r="E47" s="21" t="s">
        <v>11</v>
      </c>
      <c r="F47" s="21"/>
      <c r="G47" s="54"/>
      <c r="H47" s="54"/>
      <c r="I47" s="61"/>
      <c r="J47" s="43"/>
      <c r="K47" s="26"/>
      <c r="L47" s="11"/>
      <c r="M47" s="4"/>
      <c r="N47" s="48"/>
      <c r="O47" s="44"/>
      <c r="P47"/>
    </row>
    <row r="48" spans="1:17" ht="15" x14ac:dyDescent="0.2">
      <c r="A48" s="21">
        <v>2027</v>
      </c>
      <c r="B48" s="50">
        <f>N21+N22+N24+N25</f>
        <v>830000</v>
      </c>
      <c r="C48" s="23"/>
      <c r="D48" s="23"/>
      <c r="E48" s="21" t="s">
        <v>12</v>
      </c>
      <c r="F48" s="21"/>
      <c r="G48" s="54"/>
      <c r="H48" s="54"/>
      <c r="I48" s="61"/>
      <c r="K48" s="1"/>
      <c r="M48" s="3"/>
      <c r="O48" s="44"/>
      <c r="P48" s="4"/>
    </row>
    <row r="49" spans="1:16" ht="15" x14ac:dyDescent="0.2">
      <c r="A49" s="21">
        <v>2028</v>
      </c>
      <c r="B49" s="50">
        <f>N26+N29</f>
        <v>1199893.3999999999</v>
      </c>
      <c r="C49" s="23"/>
      <c r="D49" s="23"/>
      <c r="E49" s="21" t="s">
        <v>42</v>
      </c>
      <c r="F49" s="21"/>
      <c r="G49" s="54"/>
      <c r="H49" s="54"/>
      <c r="I49" s="61"/>
      <c r="K49" s="1"/>
      <c r="M49" s="3"/>
      <c r="O49" s="44"/>
    </row>
    <row r="50" spans="1:16" ht="15" x14ac:dyDescent="0.2">
      <c r="A50" s="21">
        <v>2029</v>
      </c>
      <c r="B50" s="50">
        <f>N29+N30+N31</f>
        <v>1229151</v>
      </c>
      <c r="C50" s="23"/>
      <c r="D50" s="23"/>
      <c r="E50" s="21" t="s">
        <v>66</v>
      </c>
      <c r="F50" s="21"/>
      <c r="G50" s="54"/>
      <c r="H50" s="54"/>
      <c r="I50" s="61"/>
      <c r="K50" s="1"/>
      <c r="M50" s="3"/>
      <c r="O50" s="44"/>
    </row>
    <row r="51" spans="1:16" ht="15" x14ac:dyDescent="0.2">
      <c r="A51" s="21">
        <v>2030</v>
      </c>
      <c r="B51" s="50">
        <f>N32+N33</f>
        <v>1530000</v>
      </c>
      <c r="C51" s="23"/>
      <c r="D51" s="23"/>
      <c r="E51" s="21" t="s">
        <v>13</v>
      </c>
      <c r="F51" s="21"/>
      <c r="G51" s="54"/>
      <c r="H51" s="54"/>
      <c r="I51" s="61"/>
      <c r="K51" s="1"/>
      <c r="M51" s="3"/>
      <c r="O51" s="44"/>
    </row>
    <row r="52" spans="1:16" ht="15" x14ac:dyDescent="0.2">
      <c r="A52" s="21"/>
      <c r="B52" s="22"/>
      <c r="C52" s="23"/>
      <c r="D52" s="23"/>
      <c r="E52" s="21" t="s">
        <v>15</v>
      </c>
      <c r="F52" s="21"/>
      <c r="G52" s="54"/>
      <c r="H52" s="54"/>
      <c r="I52" s="61"/>
      <c r="K52" s="1"/>
      <c r="M52" s="3"/>
      <c r="O52" s="44"/>
      <c r="P52" s="4"/>
    </row>
    <row r="53" spans="1:16" ht="15" x14ac:dyDescent="0.2">
      <c r="A53" s="21"/>
      <c r="B53" s="21"/>
      <c r="C53" s="23"/>
      <c r="D53" s="21"/>
      <c r="E53" s="21" t="s">
        <v>67</v>
      </c>
      <c r="F53" s="15"/>
      <c r="G53" s="54"/>
      <c r="H53" s="54"/>
      <c r="I53" s="61"/>
      <c r="K53" s="1"/>
      <c r="M53" s="3"/>
      <c r="O53" s="45"/>
      <c r="P53" s="5"/>
    </row>
    <row r="54" spans="1:16" ht="15" x14ac:dyDescent="0.2">
      <c r="A54" s="51" t="s">
        <v>81</v>
      </c>
      <c r="B54" s="21"/>
      <c r="C54" s="54"/>
      <c r="D54" s="54"/>
      <c r="E54" s="21" t="s">
        <v>68</v>
      </c>
      <c r="F54" s="15"/>
      <c r="G54" s="54"/>
      <c r="H54" s="54"/>
      <c r="I54" s="61"/>
      <c r="K54" s="1"/>
      <c r="M54" s="3"/>
      <c r="O54" s="10"/>
    </row>
    <row r="55" spans="1:16" ht="15" x14ac:dyDescent="0.2">
      <c r="A55" s="15" t="s">
        <v>77</v>
      </c>
      <c r="B55" s="55">
        <v>4000000</v>
      </c>
      <c r="C55" s="23"/>
      <c r="D55" s="3"/>
      <c r="E55" s="15"/>
      <c r="F55" s="61"/>
      <c r="G55" s="55"/>
      <c r="H55" s="62"/>
      <c r="I55" s="62"/>
      <c r="K55" s="1"/>
      <c r="M55" s="3"/>
      <c r="O55" s="15"/>
    </row>
    <row r="56" spans="1:16" ht="15" x14ac:dyDescent="0.2">
      <c r="A56" s="15" t="s">
        <v>78</v>
      </c>
      <c r="B56" s="55">
        <v>3500000</v>
      </c>
      <c r="C56" s="23"/>
      <c r="D56" s="3"/>
      <c r="E56" s="3"/>
      <c r="F56" s="12"/>
      <c r="G56" s="55"/>
      <c r="H56" s="13"/>
      <c r="I56" s="13"/>
      <c r="K56" s="1"/>
      <c r="M56" s="3"/>
      <c r="O56" s="15"/>
    </row>
    <row r="57" spans="1:16" ht="15" x14ac:dyDescent="0.2">
      <c r="A57" s="15" t="s">
        <v>79</v>
      </c>
      <c r="B57" s="27">
        <v>2500000</v>
      </c>
      <c r="C57" s="3"/>
      <c r="D57" s="3"/>
      <c r="E57" s="3"/>
      <c r="F57" s="8"/>
      <c r="H57" s="13"/>
      <c r="I57" s="13"/>
      <c r="K57" s="1"/>
      <c r="M57" s="3"/>
      <c r="O57" s="15"/>
    </row>
    <row r="58" spans="1:16" ht="15" x14ac:dyDescent="0.2">
      <c r="A58" s="15" t="s">
        <v>83</v>
      </c>
      <c r="B58" s="27">
        <v>10000000</v>
      </c>
      <c r="C58" s="3"/>
      <c r="D58" s="3"/>
      <c r="E58" s="3"/>
      <c r="F58" s="8"/>
      <c r="H58" s="13"/>
      <c r="I58" s="13"/>
      <c r="K58" s="1"/>
      <c r="M58" s="3"/>
      <c r="O58" s="15"/>
    </row>
    <row r="59" spans="1:16" ht="15" x14ac:dyDescent="0.2">
      <c r="A59" s="15" t="s">
        <v>80</v>
      </c>
      <c r="B59" s="27">
        <v>5000000</v>
      </c>
      <c r="C59" s="3"/>
      <c r="D59" s="3"/>
      <c r="E59" s="3"/>
      <c r="F59" s="8"/>
      <c r="H59" s="13"/>
      <c r="I59" s="13"/>
      <c r="K59" s="1"/>
      <c r="M59" s="3"/>
      <c r="O59" s="15"/>
    </row>
    <row r="60" spans="1:16" ht="15" x14ac:dyDescent="0.2">
      <c r="A60" s="15" t="s">
        <v>82</v>
      </c>
      <c r="B60" s="27">
        <f>SUM(B55:B59)</f>
        <v>25000000</v>
      </c>
      <c r="C60" s="3"/>
      <c r="D60" s="3"/>
      <c r="E60" s="3"/>
      <c r="F60" s="8"/>
      <c r="H60" s="13"/>
      <c r="I60" s="13"/>
      <c r="J60" s="14"/>
      <c r="K60" s="14"/>
      <c r="L60" s="3"/>
      <c r="M60" s="3"/>
      <c r="N60" s="3"/>
      <c r="O60" s="15"/>
    </row>
    <row r="61" spans="1:16" ht="15" x14ac:dyDescent="0.2">
      <c r="A61" s="15"/>
      <c r="B61" s="15"/>
      <c r="C61" s="3"/>
      <c r="D61" s="3"/>
      <c r="E61" s="3"/>
      <c r="F61" s="8"/>
      <c r="H61" s="13"/>
      <c r="I61" s="13"/>
      <c r="J61" s="14"/>
      <c r="K61" s="14"/>
      <c r="L61" s="3"/>
      <c r="M61" s="3"/>
      <c r="N61" s="3"/>
      <c r="O61" s="15"/>
    </row>
    <row r="62" spans="1:16" ht="15" x14ac:dyDescent="0.2">
      <c r="A62" s="15"/>
      <c r="B62" s="15"/>
      <c r="C62" s="3"/>
      <c r="D62" s="3"/>
      <c r="E62" s="3"/>
      <c r="F62" s="8"/>
      <c r="H62" s="13"/>
      <c r="I62" s="13"/>
      <c r="J62" s="14"/>
      <c r="K62" s="14"/>
      <c r="L62" s="3"/>
      <c r="M62" s="3"/>
      <c r="N62" s="3"/>
      <c r="O62" s="15"/>
    </row>
    <row r="63" spans="1:16" ht="15" x14ac:dyDescent="0.2">
      <c r="A63" s="15"/>
      <c r="B63" s="15"/>
      <c r="C63" s="3"/>
      <c r="D63" s="3"/>
      <c r="E63" s="3"/>
      <c r="F63" s="8"/>
      <c r="H63" s="13"/>
      <c r="I63" s="13"/>
      <c r="J63" s="14"/>
      <c r="K63" s="14"/>
      <c r="L63" s="3"/>
      <c r="M63" s="3"/>
      <c r="N63" s="3"/>
    </row>
    <row r="64" spans="1:16" ht="15" x14ac:dyDescent="0.2">
      <c r="A64" s="15"/>
      <c r="B64" s="15"/>
      <c r="C64" s="3"/>
      <c r="D64" s="3"/>
      <c r="E64" s="3"/>
      <c r="F64" s="8"/>
      <c r="H64" s="13"/>
      <c r="I64" s="13"/>
      <c r="J64" s="14"/>
      <c r="K64" s="14"/>
      <c r="L64" s="3"/>
      <c r="M64" s="3"/>
      <c r="N64" s="3"/>
    </row>
    <row r="65" spans="1:15" x14ac:dyDescent="0.2">
      <c r="C65" s="3"/>
      <c r="D65" s="3"/>
      <c r="E65" s="3"/>
      <c r="F65" s="8"/>
      <c r="H65" s="13"/>
      <c r="I65" s="13"/>
      <c r="J65" s="14"/>
      <c r="K65" s="14"/>
      <c r="L65" s="3"/>
      <c r="M65" s="3"/>
      <c r="N65" s="3"/>
    </row>
    <row r="66" spans="1:15" x14ac:dyDescent="0.2">
      <c r="C66" s="3"/>
      <c r="D66" s="3"/>
      <c r="E66" s="3"/>
      <c r="F66" s="8"/>
      <c r="H66" s="13"/>
      <c r="I66" s="13"/>
      <c r="J66" s="14"/>
      <c r="K66" s="14"/>
      <c r="L66" s="3"/>
      <c r="M66" s="3"/>
      <c r="N66" s="3"/>
    </row>
    <row r="67" spans="1:15" ht="15" x14ac:dyDescent="0.2">
      <c r="A67" s="21"/>
      <c r="B67" s="22"/>
      <c r="C67" s="23"/>
      <c r="D67" s="23"/>
      <c r="E67" s="24"/>
      <c r="F67" s="24"/>
      <c r="G67" s="25"/>
      <c r="H67" s="25"/>
      <c r="I67" s="25"/>
      <c r="J67" s="26"/>
      <c r="K67" s="26"/>
      <c r="L67" s="23"/>
      <c r="M67" s="21"/>
      <c r="N67" s="26"/>
      <c r="O67" s="27"/>
    </row>
    <row r="68" spans="1:15" x14ac:dyDescent="0.2">
      <c r="D68" s="2"/>
      <c r="F68" s="8"/>
      <c r="H68" s="9"/>
      <c r="I68" s="9"/>
      <c r="K68" s="1"/>
      <c r="M68" s="3"/>
    </row>
    <row r="69" spans="1:15" x14ac:dyDescent="0.2">
      <c r="D69" s="2"/>
      <c r="F69" s="8"/>
      <c r="H69" s="9"/>
      <c r="I69" s="9"/>
      <c r="K69" s="1"/>
      <c r="M69" s="3"/>
    </row>
    <row r="70" spans="1:15" x14ac:dyDescent="0.2">
      <c r="D70" s="2"/>
      <c r="F70" s="8"/>
      <c r="H70" s="9"/>
      <c r="I70" s="9"/>
      <c r="K70" s="1"/>
      <c r="M70" s="3"/>
    </row>
    <row r="71" spans="1:15" x14ac:dyDescent="0.2">
      <c r="D71" s="2"/>
      <c r="F71" s="8"/>
      <c r="H71" s="9"/>
      <c r="I71" s="9"/>
      <c r="K71" s="1"/>
      <c r="M71" s="3"/>
    </row>
    <row r="72" spans="1:15" x14ac:dyDescent="0.2">
      <c r="D72" s="2"/>
      <c r="F72" s="8"/>
      <c r="H72" s="9"/>
      <c r="I72" s="9"/>
      <c r="K72" s="1"/>
      <c r="M72" s="3"/>
    </row>
    <row r="73" spans="1:15" x14ac:dyDescent="0.2">
      <c r="D73" s="2"/>
      <c r="F73" s="8"/>
      <c r="H73" s="9"/>
      <c r="I73" s="9"/>
      <c r="K73" s="1"/>
      <c r="M73" s="3"/>
    </row>
    <row r="74" spans="1:15" x14ac:dyDescent="0.2">
      <c r="D74" s="2"/>
      <c r="F74" s="8"/>
      <c r="H74" s="9"/>
      <c r="I74" s="9"/>
      <c r="K74" s="1"/>
      <c r="M74" s="3"/>
    </row>
    <row r="75" spans="1:15" x14ac:dyDescent="0.2">
      <c r="D75" s="2"/>
      <c r="F75" s="8"/>
      <c r="H75" s="9"/>
      <c r="I75" s="9"/>
      <c r="K75" s="1"/>
      <c r="M75" s="3"/>
    </row>
    <row r="76" spans="1:15" x14ac:dyDescent="0.2">
      <c r="D76" s="2"/>
      <c r="F76" s="8"/>
      <c r="H76" s="9"/>
      <c r="I76" s="9"/>
      <c r="K76" s="1"/>
      <c r="M76" s="3"/>
    </row>
    <row r="77" spans="1:15" x14ac:dyDescent="0.2">
      <c r="D77" s="2"/>
      <c r="F77" s="8"/>
      <c r="H77" s="9"/>
      <c r="I77" s="9"/>
      <c r="K77" s="1"/>
      <c r="M77" s="3"/>
    </row>
    <row r="78" spans="1:15" x14ac:dyDescent="0.2">
      <c r="D78" s="2"/>
      <c r="F78" s="8"/>
      <c r="H78" s="9"/>
      <c r="I78" s="9"/>
      <c r="K78" s="1"/>
      <c r="M78" s="3"/>
    </row>
    <row r="79" spans="1:15" x14ac:dyDescent="0.2">
      <c r="D79" s="2"/>
      <c r="F79" s="8"/>
      <c r="H79" s="9"/>
      <c r="I79" s="9"/>
      <c r="K79" s="1"/>
      <c r="M79" s="3"/>
    </row>
    <row r="80" spans="1:15" x14ac:dyDescent="0.2">
      <c r="D80" s="2"/>
      <c r="F80" s="8"/>
      <c r="H80" s="9"/>
      <c r="I80" s="9"/>
      <c r="K80" s="1"/>
      <c r="M80" s="3"/>
    </row>
    <row r="81" spans="4:13" x14ac:dyDescent="0.2">
      <c r="D81" s="2"/>
      <c r="F81" s="8"/>
      <c r="H81" s="9"/>
      <c r="I81" s="9"/>
      <c r="K81" s="1"/>
      <c r="M81" s="3"/>
    </row>
    <row r="82" spans="4:13" x14ac:dyDescent="0.2">
      <c r="D82" s="2"/>
      <c r="F82" s="8"/>
      <c r="H82" s="9"/>
      <c r="I82" s="9"/>
      <c r="K82" s="1"/>
      <c r="M82" s="3"/>
    </row>
    <row r="83" spans="4:13" x14ac:dyDescent="0.2">
      <c r="D83" s="2"/>
      <c r="F83" s="8"/>
      <c r="H83" s="9"/>
      <c r="I83" s="9"/>
      <c r="K83" s="1"/>
      <c r="M83" s="3"/>
    </row>
    <row r="84" spans="4:13" x14ac:dyDescent="0.2">
      <c r="D84" s="2"/>
      <c r="F84" s="8"/>
      <c r="H84" s="9"/>
      <c r="I84" s="9"/>
      <c r="K84" s="1"/>
      <c r="M84" s="3"/>
    </row>
    <row r="85" spans="4:13" x14ac:dyDescent="0.2">
      <c r="D85" s="2"/>
      <c r="F85" s="8"/>
      <c r="H85" s="9"/>
      <c r="I85" s="9"/>
      <c r="K85" s="1"/>
      <c r="M85" s="3"/>
    </row>
    <row r="86" spans="4:13" x14ac:dyDescent="0.2">
      <c r="D86" s="2"/>
      <c r="F86" s="8"/>
      <c r="H86" s="9"/>
      <c r="I86" s="9"/>
      <c r="K86" s="1"/>
      <c r="M86" s="3"/>
    </row>
    <row r="87" spans="4:13" x14ac:dyDescent="0.2">
      <c r="D87" s="2"/>
      <c r="F87" s="8"/>
      <c r="H87" s="9"/>
      <c r="I87" s="9"/>
      <c r="K87" s="1"/>
      <c r="M87" s="3"/>
    </row>
    <row r="88" spans="4:13" x14ac:dyDescent="0.2">
      <c r="D88" s="2"/>
      <c r="F88" s="8"/>
      <c r="H88" s="9"/>
      <c r="I88" s="9"/>
      <c r="K88" s="1"/>
      <c r="M88" s="3"/>
    </row>
    <row r="89" spans="4:13" x14ac:dyDescent="0.2">
      <c r="D89" s="2"/>
      <c r="F89" s="8"/>
      <c r="H89" s="9"/>
      <c r="I89" s="9"/>
      <c r="K89" s="1"/>
      <c r="M89" s="3"/>
    </row>
    <row r="90" spans="4:13" x14ac:dyDescent="0.2">
      <c r="D90" s="2"/>
      <c r="F90" s="8"/>
      <c r="H90" s="9"/>
      <c r="I90" s="9"/>
      <c r="K90" s="1"/>
      <c r="M90" s="3"/>
    </row>
    <row r="91" spans="4:13" x14ac:dyDescent="0.2">
      <c r="D91" s="2"/>
      <c r="F91" s="8"/>
      <c r="H91" s="9"/>
      <c r="I91" s="9"/>
      <c r="K91" s="1"/>
      <c r="M91" s="3"/>
    </row>
    <row r="92" spans="4:13" x14ac:dyDescent="0.2">
      <c r="D92" s="2"/>
      <c r="F92" s="8"/>
      <c r="H92" s="9"/>
      <c r="I92" s="9"/>
      <c r="K92" s="1"/>
      <c r="M92" s="3"/>
    </row>
    <row r="93" spans="4:13" x14ac:dyDescent="0.2">
      <c r="D93" s="2"/>
      <c r="F93" s="8"/>
      <c r="H93" s="9"/>
      <c r="I93" s="9"/>
      <c r="K93" s="1"/>
      <c r="M93" s="3"/>
    </row>
    <row r="94" spans="4:13" x14ac:dyDescent="0.2">
      <c r="D94" s="2"/>
      <c r="F94" s="8"/>
      <c r="H94" s="9"/>
      <c r="I94" s="9"/>
      <c r="K94" s="1"/>
      <c r="M94" s="3"/>
    </row>
    <row r="95" spans="4:13" x14ac:dyDescent="0.2">
      <c r="D95" s="2"/>
      <c r="F95" s="8"/>
      <c r="H95" s="9"/>
      <c r="I95" s="9"/>
      <c r="K95" s="1"/>
      <c r="M95" s="3"/>
    </row>
    <row r="96" spans="4:13" x14ac:dyDescent="0.2">
      <c r="D96" s="2"/>
      <c r="F96" s="8"/>
      <c r="H96" s="9"/>
      <c r="I96" s="9"/>
      <c r="K96" s="1"/>
      <c r="M96" s="3"/>
    </row>
    <row r="97" spans="4:13" x14ac:dyDescent="0.2">
      <c r="D97" s="2"/>
      <c r="F97" s="8"/>
      <c r="H97" s="9"/>
      <c r="I97" s="9"/>
      <c r="K97" s="1"/>
      <c r="M97" s="3"/>
    </row>
    <row r="98" spans="4:13" x14ac:dyDescent="0.2">
      <c r="D98" s="2"/>
      <c r="F98" s="8"/>
      <c r="H98" s="9"/>
      <c r="I98" s="9"/>
      <c r="K98" s="1"/>
      <c r="M98" s="3"/>
    </row>
    <row r="99" spans="4:13" x14ac:dyDescent="0.2">
      <c r="D99" s="2"/>
      <c r="F99" s="8"/>
      <c r="H99" s="9"/>
      <c r="I99" s="9"/>
      <c r="K99" s="1"/>
      <c r="M99" s="3"/>
    </row>
    <row r="100" spans="4:13" x14ac:dyDescent="0.2">
      <c r="D100" s="2"/>
      <c r="F100" s="8"/>
      <c r="H100" s="9"/>
      <c r="I100" s="9"/>
      <c r="K100" s="1"/>
      <c r="M100" s="3"/>
    </row>
    <row r="101" spans="4:13" x14ac:dyDescent="0.2">
      <c r="D101" s="2"/>
      <c r="F101" s="8"/>
      <c r="H101" s="9"/>
      <c r="I101" s="9"/>
      <c r="K101" s="1"/>
      <c r="M101" s="3"/>
    </row>
    <row r="102" spans="4:13" x14ac:dyDescent="0.2">
      <c r="D102" s="2"/>
      <c r="F102" s="8"/>
      <c r="H102" s="9"/>
      <c r="I102" s="9"/>
      <c r="K102" s="1"/>
      <c r="M102" s="3"/>
    </row>
    <row r="103" spans="4:13" x14ac:dyDescent="0.2">
      <c r="D103" s="2"/>
      <c r="F103" s="8"/>
      <c r="H103" s="9"/>
      <c r="I103" s="9"/>
      <c r="K103" s="1"/>
      <c r="M103" s="3"/>
    </row>
    <row r="104" spans="4:13" x14ac:dyDescent="0.2">
      <c r="D104" s="2"/>
      <c r="F104" s="8"/>
      <c r="H104" s="9"/>
      <c r="I104" s="9"/>
      <c r="K104" s="1"/>
      <c r="M104" s="3"/>
    </row>
    <row r="105" spans="4:13" x14ac:dyDescent="0.2">
      <c r="D105" s="2"/>
      <c r="F105" s="8"/>
      <c r="H105" s="9"/>
      <c r="I105" s="9"/>
      <c r="K105" s="1"/>
      <c r="M105" s="3"/>
    </row>
    <row r="106" spans="4:13" x14ac:dyDescent="0.2">
      <c r="D106" s="2"/>
      <c r="F106" s="8"/>
      <c r="H106" s="9"/>
      <c r="I106" s="9"/>
      <c r="K106" s="1"/>
      <c r="M106" s="3"/>
    </row>
    <row r="107" spans="4:13" x14ac:dyDescent="0.2">
      <c r="D107" s="2"/>
      <c r="F107" s="8"/>
      <c r="H107" s="9"/>
      <c r="I107" s="9"/>
      <c r="K107" s="1"/>
      <c r="M107" s="3"/>
    </row>
    <row r="108" spans="4:13" x14ac:dyDescent="0.2">
      <c r="D108" s="2"/>
      <c r="F108" s="8"/>
      <c r="H108" s="9"/>
      <c r="I108" s="9"/>
      <c r="K108" s="1"/>
      <c r="M108" s="3"/>
    </row>
    <row r="109" spans="4:13" x14ac:dyDescent="0.2">
      <c r="D109" s="2"/>
      <c r="F109" s="8"/>
      <c r="H109" s="9"/>
      <c r="I109" s="9"/>
      <c r="K109" s="1"/>
      <c r="M109" s="3"/>
    </row>
    <row r="110" spans="4:13" x14ac:dyDescent="0.2">
      <c r="D110" s="2"/>
      <c r="F110" s="8"/>
      <c r="H110" s="9"/>
      <c r="I110" s="9"/>
      <c r="K110" s="1"/>
      <c r="M110" s="3"/>
    </row>
    <row r="111" spans="4:13" x14ac:dyDescent="0.2">
      <c r="D111" s="2"/>
      <c r="F111" s="8"/>
      <c r="H111" s="9"/>
      <c r="I111" s="9"/>
      <c r="K111" s="1"/>
      <c r="M111" s="3"/>
    </row>
    <row r="112" spans="4:13" x14ac:dyDescent="0.2">
      <c r="D112" s="2"/>
      <c r="F112" s="8"/>
      <c r="H112" s="9"/>
      <c r="I112" s="9"/>
      <c r="K112" s="1"/>
      <c r="M112" s="3"/>
    </row>
    <row r="113" spans="4:13" x14ac:dyDescent="0.2">
      <c r="D113" s="2"/>
      <c r="F113" s="8"/>
      <c r="H113" s="9"/>
      <c r="I113" s="9"/>
      <c r="K113" s="1"/>
      <c r="M113" s="3"/>
    </row>
    <row r="114" spans="4:13" x14ac:dyDescent="0.2">
      <c r="D114" s="2"/>
      <c r="F114" s="8"/>
      <c r="H114" s="9"/>
      <c r="I114" s="9"/>
      <c r="K114" s="1"/>
      <c r="M114" s="3"/>
    </row>
    <row r="115" spans="4:13" x14ac:dyDescent="0.2">
      <c r="D115" s="2"/>
      <c r="F115" s="8"/>
      <c r="H115" s="9"/>
      <c r="I115" s="9"/>
      <c r="K115" s="1"/>
      <c r="M115" s="3"/>
    </row>
    <row r="116" spans="4:13" x14ac:dyDescent="0.2">
      <c r="D116" s="2"/>
      <c r="F116" s="8"/>
      <c r="H116" s="9"/>
      <c r="I116" s="9"/>
      <c r="K116" s="1"/>
      <c r="M116" s="3"/>
    </row>
    <row r="117" spans="4:13" x14ac:dyDescent="0.2">
      <c r="D117" s="2"/>
      <c r="F117" s="8"/>
      <c r="H117" s="9"/>
      <c r="I117" s="9"/>
      <c r="K117" s="1"/>
      <c r="M117" s="3"/>
    </row>
    <row r="118" spans="4:13" x14ac:dyDescent="0.2">
      <c r="D118" s="2"/>
      <c r="F118" s="8"/>
      <c r="H118" s="9"/>
      <c r="I118" s="9"/>
      <c r="K118" s="1"/>
      <c r="M118" s="3"/>
    </row>
    <row r="119" spans="4:13" x14ac:dyDescent="0.2">
      <c r="D119" s="2"/>
      <c r="F119" s="8"/>
      <c r="H119" s="9"/>
      <c r="I119" s="9"/>
      <c r="K119" s="1"/>
      <c r="M119" s="3"/>
    </row>
    <row r="120" spans="4:13" x14ac:dyDescent="0.2">
      <c r="D120" s="2"/>
      <c r="F120" s="8"/>
      <c r="H120" s="9"/>
      <c r="I120" s="9"/>
      <c r="K120" s="1"/>
      <c r="M120" s="3"/>
    </row>
    <row r="121" spans="4:13" x14ac:dyDescent="0.2">
      <c r="D121" s="2"/>
      <c r="F121" s="8"/>
      <c r="H121" s="9"/>
      <c r="I121" s="9"/>
      <c r="K121" s="1"/>
      <c r="M121" s="3"/>
    </row>
    <row r="122" spans="4:13" x14ac:dyDescent="0.2">
      <c r="D122" s="2"/>
      <c r="F122" s="8"/>
      <c r="H122" s="9"/>
      <c r="I122" s="9"/>
      <c r="K122" s="1"/>
      <c r="M122" s="3"/>
    </row>
    <row r="123" spans="4:13" x14ac:dyDescent="0.2">
      <c r="D123" s="2"/>
      <c r="F123" s="8"/>
      <c r="H123" s="9"/>
      <c r="I123" s="9"/>
      <c r="K123" s="1"/>
      <c r="M123" s="3"/>
    </row>
    <row r="124" spans="4:13" x14ac:dyDescent="0.2">
      <c r="D124" s="2"/>
      <c r="F124" s="8"/>
      <c r="H124" s="9"/>
      <c r="I124" s="9"/>
      <c r="K124" s="1"/>
      <c r="M124" s="3"/>
    </row>
    <row r="125" spans="4:13" x14ac:dyDescent="0.2">
      <c r="D125" s="2"/>
      <c r="F125" s="8"/>
      <c r="H125" s="9"/>
      <c r="I125" s="9"/>
      <c r="K125" s="1"/>
      <c r="M125" s="3"/>
    </row>
    <row r="126" spans="4:13" x14ac:dyDescent="0.2">
      <c r="D126" s="2"/>
      <c r="F126" s="8"/>
      <c r="H126" s="9"/>
      <c r="I126" s="9"/>
      <c r="K126" s="1"/>
      <c r="M126" s="3"/>
    </row>
    <row r="127" spans="4:13" x14ac:dyDescent="0.2">
      <c r="D127" s="2"/>
      <c r="F127" s="8"/>
      <c r="H127" s="9"/>
      <c r="I127" s="9"/>
      <c r="K127" s="1"/>
      <c r="M127" s="3"/>
    </row>
    <row r="128" spans="4:13" x14ac:dyDescent="0.2">
      <c r="D128" s="2"/>
      <c r="F128" s="8"/>
      <c r="H128" s="9"/>
      <c r="I128" s="9"/>
      <c r="K128" s="1"/>
      <c r="M128" s="3"/>
    </row>
    <row r="129" spans="4:13" x14ac:dyDescent="0.2">
      <c r="D129" s="2"/>
      <c r="F129" s="8"/>
      <c r="H129" s="9"/>
      <c r="I129" s="9"/>
      <c r="K129" s="1"/>
      <c r="M129" s="3"/>
    </row>
    <row r="130" spans="4:13" x14ac:dyDescent="0.2">
      <c r="D130" s="2"/>
      <c r="F130" s="8"/>
      <c r="H130" s="9"/>
      <c r="I130" s="9"/>
      <c r="K130" s="1"/>
      <c r="M130" s="3"/>
    </row>
    <row r="131" spans="4:13" x14ac:dyDescent="0.2">
      <c r="D131" s="2"/>
      <c r="F131" s="8"/>
      <c r="H131" s="9"/>
      <c r="I131" s="9"/>
      <c r="K131" s="1"/>
      <c r="M131" s="3"/>
    </row>
    <row r="132" spans="4:13" x14ac:dyDescent="0.2">
      <c r="D132" s="2"/>
      <c r="F132" s="8"/>
      <c r="H132" s="9"/>
      <c r="I132" s="9"/>
      <c r="K132" s="1"/>
      <c r="M132" s="3"/>
    </row>
    <row r="133" spans="4:13" x14ac:dyDescent="0.2">
      <c r="D133" s="2"/>
      <c r="F133" s="8"/>
      <c r="H133" s="9"/>
      <c r="I133" s="9"/>
      <c r="K133" s="1"/>
      <c r="M133" s="3"/>
    </row>
    <row r="134" spans="4:13" x14ac:dyDescent="0.2">
      <c r="D134" s="2"/>
      <c r="F134" s="8"/>
      <c r="H134" s="9"/>
      <c r="I134" s="9"/>
      <c r="K134" s="1"/>
      <c r="M134" s="3"/>
    </row>
    <row r="135" spans="4:13" x14ac:dyDescent="0.2">
      <c r="D135" s="2"/>
      <c r="F135" s="8"/>
      <c r="H135" s="9"/>
      <c r="I135" s="9"/>
      <c r="K135" s="1"/>
      <c r="M135" s="3"/>
    </row>
    <row r="136" spans="4:13" x14ac:dyDescent="0.2">
      <c r="D136" s="2"/>
      <c r="F136" s="8"/>
      <c r="H136" s="9"/>
      <c r="I136" s="9"/>
      <c r="K136" s="1"/>
      <c r="M136" s="3"/>
    </row>
    <row r="137" spans="4:13" x14ac:dyDescent="0.2">
      <c r="D137" s="2"/>
      <c r="F137" s="8"/>
      <c r="H137" s="9"/>
      <c r="I137" s="9"/>
      <c r="K137" s="1"/>
      <c r="M137" s="3"/>
    </row>
    <row r="138" spans="4:13" x14ac:dyDescent="0.2">
      <c r="D138" s="2"/>
      <c r="F138" s="8"/>
      <c r="H138" s="9"/>
      <c r="I138" s="9"/>
      <c r="K138" s="1"/>
      <c r="M138" s="3"/>
    </row>
    <row r="139" spans="4:13" x14ac:dyDescent="0.2">
      <c r="D139" s="2"/>
      <c r="F139" s="8"/>
      <c r="H139" s="9"/>
      <c r="I139" s="9"/>
      <c r="K139" s="1"/>
      <c r="M139" s="3"/>
    </row>
    <row r="140" spans="4:13" x14ac:dyDescent="0.2">
      <c r="D140" s="2"/>
      <c r="F140" s="8"/>
      <c r="H140" s="9"/>
      <c r="I140" s="9"/>
      <c r="K140" s="1"/>
      <c r="M140" s="3"/>
    </row>
    <row r="141" spans="4:13" x14ac:dyDescent="0.2">
      <c r="D141" s="2"/>
      <c r="F141" s="8"/>
      <c r="H141" s="9"/>
      <c r="I141" s="9"/>
      <c r="K141" s="1"/>
      <c r="M141" s="3"/>
    </row>
    <row r="142" spans="4:13" x14ac:dyDescent="0.2">
      <c r="D142" s="2"/>
      <c r="F142" s="8"/>
      <c r="H142" s="9"/>
      <c r="I142" s="9"/>
      <c r="K142" s="1"/>
      <c r="M142" s="3"/>
    </row>
    <row r="143" spans="4:13" x14ac:dyDescent="0.2">
      <c r="D143" s="2"/>
      <c r="F143" s="8"/>
      <c r="H143" s="9"/>
      <c r="I143" s="9"/>
      <c r="K143" s="1"/>
      <c r="M143" s="3"/>
    </row>
    <row r="144" spans="4:13" x14ac:dyDescent="0.2">
      <c r="D144" s="2"/>
      <c r="F144" s="8"/>
      <c r="H144" s="9"/>
      <c r="I144" s="9"/>
      <c r="K144" s="1"/>
      <c r="M144" s="3"/>
    </row>
    <row r="145" spans="4:13" x14ac:dyDescent="0.2">
      <c r="D145" s="2"/>
      <c r="F145" s="8"/>
      <c r="H145" s="9"/>
      <c r="I145" s="9"/>
      <c r="K145" s="1"/>
      <c r="M145" s="3"/>
    </row>
    <row r="146" spans="4:13" x14ac:dyDescent="0.2">
      <c r="D146" s="2"/>
      <c r="F146" s="8"/>
      <c r="H146" s="9"/>
      <c r="I146" s="9"/>
      <c r="K146" s="1"/>
      <c r="M146" s="3"/>
    </row>
    <row r="147" spans="4:13" x14ac:dyDescent="0.2">
      <c r="D147" s="2"/>
      <c r="F147" s="8"/>
      <c r="H147" s="9"/>
      <c r="I147" s="9"/>
      <c r="K147" s="1"/>
      <c r="M147" s="3"/>
    </row>
    <row r="148" spans="4:13" x14ac:dyDescent="0.2">
      <c r="D148" s="2"/>
      <c r="F148" s="8"/>
      <c r="H148" s="9"/>
      <c r="I148" s="9"/>
      <c r="K148" s="1"/>
      <c r="M148" s="3"/>
    </row>
    <row r="149" spans="4:13" x14ac:dyDescent="0.2">
      <c r="D149" s="2"/>
      <c r="F149" s="8"/>
      <c r="H149" s="9"/>
      <c r="I149" s="9"/>
      <c r="K149" s="1"/>
      <c r="M149" s="3"/>
    </row>
    <row r="150" spans="4:13" x14ac:dyDescent="0.2">
      <c r="D150" s="2"/>
      <c r="F150" s="8"/>
      <c r="H150" s="9"/>
      <c r="I150" s="9"/>
      <c r="K150" s="1"/>
      <c r="M150" s="3"/>
    </row>
    <row r="151" spans="4:13" x14ac:dyDescent="0.2">
      <c r="D151" s="2"/>
      <c r="F151" s="8"/>
      <c r="H151" s="9"/>
      <c r="I151" s="9"/>
      <c r="K151" s="1"/>
      <c r="M151" s="3"/>
    </row>
    <row r="152" spans="4:13" x14ac:dyDescent="0.2">
      <c r="D152" s="2"/>
      <c r="F152" s="8"/>
      <c r="H152" s="9"/>
      <c r="I152" s="9"/>
      <c r="K152" s="1"/>
      <c r="M152" s="3"/>
    </row>
    <row r="153" spans="4:13" x14ac:dyDescent="0.2">
      <c r="D153" s="2"/>
      <c r="F153" s="8"/>
      <c r="H153" s="9"/>
      <c r="I153" s="9"/>
      <c r="K153" s="1"/>
      <c r="M153" s="3"/>
    </row>
    <row r="154" spans="4:13" x14ac:dyDescent="0.2">
      <c r="D154" s="2"/>
      <c r="F154" s="8"/>
      <c r="H154" s="9"/>
      <c r="I154" s="9"/>
      <c r="K154" s="1"/>
      <c r="M154" s="3"/>
    </row>
    <row r="155" spans="4:13" x14ac:dyDescent="0.2">
      <c r="D155" s="2"/>
      <c r="F155" s="8"/>
      <c r="H155" s="9"/>
      <c r="I155" s="9"/>
      <c r="K155" s="1"/>
      <c r="M155" s="3"/>
    </row>
    <row r="156" spans="4:13" x14ac:dyDescent="0.2">
      <c r="D156" s="2"/>
      <c r="F156" s="8"/>
      <c r="H156" s="9"/>
      <c r="I156" s="9"/>
      <c r="K156" s="1"/>
      <c r="M156" s="3"/>
    </row>
    <row r="157" spans="4:13" x14ac:dyDescent="0.2">
      <c r="D157" s="2"/>
      <c r="F157" s="8"/>
      <c r="H157" s="9"/>
      <c r="I157" s="9"/>
      <c r="K157" s="1"/>
      <c r="M157" s="3"/>
    </row>
    <row r="158" spans="4:13" x14ac:dyDescent="0.2">
      <c r="D158" s="2"/>
      <c r="F158" s="8"/>
      <c r="H158" s="9"/>
      <c r="I158" s="9"/>
      <c r="K158" s="1"/>
      <c r="M158" s="3"/>
    </row>
    <row r="159" spans="4:13" x14ac:dyDescent="0.2">
      <c r="D159" s="2"/>
      <c r="F159" s="8"/>
      <c r="H159" s="9"/>
      <c r="I159" s="9"/>
      <c r="K159" s="1"/>
      <c r="M159" s="3"/>
    </row>
    <row r="160" spans="4:13" x14ac:dyDescent="0.2">
      <c r="D160" s="2"/>
      <c r="F160" s="8"/>
      <c r="H160" s="9"/>
      <c r="I160" s="9"/>
      <c r="K160" s="1"/>
      <c r="M160" s="3"/>
    </row>
    <row r="161" spans="4:13" x14ac:dyDescent="0.2">
      <c r="D161" s="2"/>
      <c r="F161" s="8"/>
      <c r="H161" s="9"/>
      <c r="I161" s="9"/>
      <c r="K161" s="1"/>
      <c r="M161" s="3"/>
    </row>
    <row r="162" spans="4:13" x14ac:dyDescent="0.2">
      <c r="D162" s="2"/>
      <c r="F162" s="8"/>
      <c r="H162" s="9"/>
      <c r="I162" s="9"/>
      <c r="K162" s="1"/>
      <c r="M162" s="3"/>
    </row>
    <row r="163" spans="4:13" x14ac:dyDescent="0.2">
      <c r="D163" s="2"/>
      <c r="F163" s="8"/>
      <c r="H163" s="9"/>
      <c r="I163" s="9"/>
      <c r="K163" s="1"/>
      <c r="M163" s="3"/>
    </row>
    <row r="164" spans="4:13" x14ac:dyDescent="0.2">
      <c r="D164" s="2"/>
      <c r="F164" s="8"/>
      <c r="H164" s="9"/>
      <c r="I164" s="9"/>
      <c r="K164" s="1"/>
      <c r="M164" s="3"/>
    </row>
    <row r="165" spans="4:13" x14ac:dyDescent="0.2">
      <c r="D165" s="2"/>
      <c r="F165" s="8"/>
      <c r="H165" s="9"/>
      <c r="I165" s="9"/>
      <c r="K165" s="1"/>
      <c r="M165" s="3"/>
    </row>
    <row r="166" spans="4:13" x14ac:dyDescent="0.2">
      <c r="D166" s="2"/>
      <c r="F166" s="8"/>
      <c r="H166" s="9"/>
      <c r="I166" s="9"/>
      <c r="K166" s="1"/>
      <c r="M166" s="3"/>
    </row>
    <row r="167" spans="4:13" x14ac:dyDescent="0.2">
      <c r="D167" s="2"/>
      <c r="F167" s="8"/>
      <c r="H167" s="9"/>
      <c r="I167" s="9"/>
      <c r="K167" s="1"/>
      <c r="M167" s="3"/>
    </row>
    <row r="168" spans="4:13" x14ac:dyDescent="0.2">
      <c r="D168" s="2"/>
      <c r="F168" s="8"/>
      <c r="H168" s="9"/>
      <c r="I168" s="9"/>
      <c r="K168" s="1"/>
      <c r="M168" s="3"/>
    </row>
    <row r="169" spans="4:13" x14ac:dyDescent="0.2">
      <c r="D169" s="2"/>
      <c r="F169" s="8"/>
      <c r="H169" s="9"/>
      <c r="I169" s="9"/>
      <c r="K169" s="1"/>
      <c r="M169" s="3"/>
    </row>
    <row r="170" spans="4:13" x14ac:dyDescent="0.2">
      <c r="D170" s="2"/>
      <c r="F170" s="8"/>
      <c r="H170" s="9"/>
      <c r="I170" s="9"/>
      <c r="K170" s="1"/>
      <c r="M170" s="3"/>
    </row>
    <row r="171" spans="4:13" x14ac:dyDescent="0.2">
      <c r="D171" s="2"/>
      <c r="F171" s="8"/>
      <c r="H171" s="9"/>
      <c r="I171" s="9"/>
      <c r="K171" s="1"/>
      <c r="M171" s="3"/>
    </row>
    <row r="172" spans="4:13" x14ac:dyDescent="0.2">
      <c r="D172" s="2"/>
      <c r="F172" s="8"/>
      <c r="H172" s="9"/>
      <c r="I172" s="9"/>
      <c r="K172" s="1"/>
      <c r="M172" s="3"/>
    </row>
    <row r="173" spans="4:13" x14ac:dyDescent="0.2">
      <c r="D173" s="2"/>
      <c r="F173" s="8"/>
      <c r="H173" s="9"/>
      <c r="I173" s="9"/>
      <c r="K173" s="1"/>
      <c r="M173" s="3"/>
    </row>
    <row r="174" spans="4:13" x14ac:dyDescent="0.2">
      <c r="D174" s="2"/>
      <c r="F174" s="8"/>
      <c r="H174" s="9"/>
      <c r="I174" s="9"/>
      <c r="K174" s="1"/>
      <c r="M174" s="3"/>
    </row>
    <row r="175" spans="4:13" x14ac:dyDescent="0.2">
      <c r="D175" s="2"/>
      <c r="F175" s="8"/>
      <c r="H175" s="9"/>
      <c r="I175" s="9"/>
      <c r="K175" s="1"/>
      <c r="M175" s="3"/>
    </row>
    <row r="176" spans="4:13" x14ac:dyDescent="0.2">
      <c r="D176" s="2"/>
      <c r="F176" s="8"/>
      <c r="H176" s="9"/>
      <c r="I176" s="9"/>
      <c r="K176" s="1"/>
      <c r="M176" s="3"/>
    </row>
    <row r="177" spans="4:13" x14ac:dyDescent="0.2">
      <c r="D177" s="2"/>
      <c r="F177" s="8"/>
      <c r="H177" s="9"/>
      <c r="I177" s="9"/>
      <c r="K177" s="1"/>
      <c r="M177" s="3"/>
    </row>
    <row r="178" spans="4:13" x14ac:dyDescent="0.2">
      <c r="D178" s="2"/>
      <c r="F178" s="8"/>
      <c r="H178" s="9"/>
      <c r="I178" s="9"/>
      <c r="K178" s="1"/>
      <c r="M178" s="3"/>
    </row>
    <row r="179" spans="4:13" x14ac:dyDescent="0.2">
      <c r="D179" s="2"/>
      <c r="F179" s="8"/>
      <c r="H179" s="9"/>
      <c r="I179" s="9"/>
      <c r="K179" s="1"/>
      <c r="M179" s="3"/>
    </row>
    <row r="180" spans="4:13" x14ac:dyDescent="0.2">
      <c r="D180" s="2"/>
      <c r="F180" s="8"/>
      <c r="H180" s="9"/>
      <c r="I180" s="9"/>
      <c r="K180" s="1"/>
      <c r="M180" s="3"/>
    </row>
    <row r="181" spans="4:13" x14ac:dyDescent="0.2">
      <c r="D181" s="2"/>
      <c r="F181" s="8"/>
      <c r="H181" s="9"/>
      <c r="I181" s="9"/>
      <c r="K181" s="1"/>
      <c r="M181" s="3"/>
    </row>
    <row r="182" spans="4:13" x14ac:dyDescent="0.2">
      <c r="D182" s="2"/>
      <c r="F182" s="8"/>
      <c r="H182" s="9"/>
      <c r="I182" s="9"/>
      <c r="K182" s="1"/>
      <c r="M182" s="3"/>
    </row>
    <row r="183" spans="4:13" x14ac:dyDescent="0.2">
      <c r="D183" s="2"/>
      <c r="F183" s="8"/>
      <c r="H183" s="9"/>
      <c r="I183" s="9"/>
      <c r="K183" s="1"/>
      <c r="M183" s="3"/>
    </row>
    <row r="184" spans="4:13" x14ac:dyDescent="0.2">
      <c r="D184" s="2"/>
      <c r="F184" s="8"/>
      <c r="H184" s="9"/>
      <c r="I184" s="9"/>
      <c r="K184" s="1"/>
      <c r="M184" s="3"/>
    </row>
    <row r="185" spans="4:13" x14ac:dyDescent="0.2">
      <c r="D185" s="2"/>
      <c r="F185" s="8"/>
      <c r="H185" s="9"/>
      <c r="I185" s="9"/>
      <c r="K185" s="1"/>
      <c r="M185" s="3"/>
    </row>
    <row r="186" spans="4:13" x14ac:dyDescent="0.2">
      <c r="D186" s="2"/>
      <c r="F186" s="8"/>
      <c r="H186" s="9"/>
      <c r="I186" s="9"/>
      <c r="K186" s="1"/>
      <c r="M186" s="3"/>
    </row>
    <row r="187" spans="4:13" x14ac:dyDescent="0.2">
      <c r="D187" s="2"/>
      <c r="F187" s="8"/>
      <c r="H187" s="9"/>
      <c r="I187" s="9"/>
      <c r="K187" s="1"/>
      <c r="M187" s="3"/>
    </row>
    <row r="188" spans="4:13" x14ac:dyDescent="0.2">
      <c r="D188" s="2"/>
      <c r="F188" s="8"/>
      <c r="H188" s="9"/>
      <c r="I188" s="9"/>
      <c r="K188" s="1"/>
      <c r="M188" s="3"/>
    </row>
    <row r="189" spans="4:13" x14ac:dyDescent="0.2">
      <c r="D189" s="2"/>
      <c r="F189" s="8"/>
      <c r="H189" s="9"/>
      <c r="I189" s="9"/>
      <c r="K189" s="1"/>
      <c r="M189" s="3"/>
    </row>
    <row r="190" spans="4:13" x14ac:dyDescent="0.2">
      <c r="D190" s="2"/>
      <c r="F190" s="8"/>
      <c r="H190" s="9"/>
      <c r="I190" s="9"/>
      <c r="K190" s="1"/>
      <c r="M190" s="3"/>
    </row>
    <row r="191" spans="4:13" x14ac:dyDescent="0.2">
      <c r="D191" s="2"/>
      <c r="F191" s="8"/>
      <c r="H191" s="9"/>
      <c r="I191" s="9"/>
      <c r="K191" s="1"/>
      <c r="M191" s="3"/>
    </row>
    <row r="192" spans="4:13" x14ac:dyDescent="0.2">
      <c r="D192" s="2"/>
      <c r="F192" s="8"/>
      <c r="H192" s="9"/>
      <c r="I192" s="9"/>
      <c r="K192" s="1"/>
      <c r="M192" s="3"/>
    </row>
    <row r="193" spans="4:13" x14ac:dyDescent="0.2">
      <c r="D193" s="2"/>
      <c r="F193" s="8"/>
      <c r="H193" s="9"/>
      <c r="I193" s="9"/>
      <c r="K193" s="1"/>
      <c r="M193" s="3"/>
    </row>
    <row r="194" spans="4:13" x14ac:dyDescent="0.2">
      <c r="D194" s="2"/>
      <c r="F194" s="8"/>
      <c r="H194" s="9"/>
      <c r="I194" s="9"/>
      <c r="K194" s="1"/>
      <c r="M194" s="3"/>
    </row>
    <row r="195" spans="4:13" x14ac:dyDescent="0.2">
      <c r="D195" s="2"/>
      <c r="F195" s="8"/>
      <c r="H195" s="9"/>
      <c r="I195" s="9"/>
      <c r="K195" s="1"/>
      <c r="M195" s="3"/>
    </row>
    <row r="196" spans="4:13" x14ac:dyDescent="0.2">
      <c r="D196" s="2"/>
      <c r="F196" s="8"/>
      <c r="H196" s="9"/>
      <c r="I196" s="9"/>
      <c r="K196" s="1"/>
      <c r="M196" s="3"/>
    </row>
    <row r="197" spans="4:13" x14ac:dyDescent="0.2">
      <c r="D197" s="2"/>
      <c r="F197" s="8"/>
      <c r="H197" s="9"/>
      <c r="I197" s="9"/>
      <c r="K197" s="1"/>
      <c r="M197" s="3"/>
    </row>
    <row r="198" spans="4:13" x14ac:dyDescent="0.2">
      <c r="D198" s="2"/>
      <c r="F198" s="8"/>
      <c r="H198" s="9"/>
      <c r="I198" s="9"/>
      <c r="K198" s="1"/>
      <c r="M198" s="3"/>
    </row>
    <row r="199" spans="4:13" x14ac:dyDescent="0.2">
      <c r="D199" s="2"/>
      <c r="F199" s="8"/>
      <c r="H199" s="9"/>
      <c r="I199" s="9"/>
      <c r="K199" s="1"/>
      <c r="M199" s="3"/>
    </row>
    <row r="200" spans="4:13" x14ac:dyDescent="0.2">
      <c r="D200" s="2"/>
      <c r="F200" s="8"/>
      <c r="H200" s="9"/>
      <c r="I200" s="9"/>
      <c r="K200" s="1"/>
      <c r="M200" s="3"/>
    </row>
    <row r="201" spans="4:13" x14ac:dyDescent="0.2">
      <c r="D201" s="2"/>
      <c r="F201" s="8"/>
      <c r="H201" s="9"/>
      <c r="I201" s="9"/>
      <c r="K201" s="1"/>
      <c r="M201" s="3"/>
    </row>
    <row r="202" spans="4:13" x14ac:dyDescent="0.2">
      <c r="D202" s="2"/>
      <c r="F202" s="8"/>
      <c r="H202" s="9"/>
      <c r="I202" s="9"/>
      <c r="K202" s="1"/>
      <c r="M202" s="3"/>
    </row>
    <row r="203" spans="4:13" x14ac:dyDescent="0.2">
      <c r="D203" s="2"/>
      <c r="F203" s="8"/>
      <c r="H203" s="9"/>
      <c r="I203" s="9"/>
      <c r="K203" s="1"/>
      <c r="M203" s="3"/>
    </row>
    <row r="204" spans="4:13" x14ac:dyDescent="0.2">
      <c r="D204" s="2"/>
      <c r="F204" s="8"/>
      <c r="H204" s="9"/>
      <c r="I204" s="9"/>
      <c r="K204" s="1"/>
      <c r="M204" s="3"/>
    </row>
    <row r="205" spans="4:13" x14ac:dyDescent="0.2">
      <c r="D205" s="2"/>
      <c r="F205" s="8"/>
      <c r="H205" s="9"/>
      <c r="I205" s="9"/>
      <c r="K205" s="1"/>
      <c r="M205" s="3"/>
    </row>
    <row r="206" spans="4:13" x14ac:dyDescent="0.2">
      <c r="D206" s="2"/>
      <c r="F206" s="8"/>
      <c r="H206" s="9"/>
      <c r="I206" s="9"/>
      <c r="K206" s="1"/>
      <c r="M206" s="3"/>
    </row>
    <row r="207" spans="4:13" x14ac:dyDescent="0.2">
      <c r="D207" s="2"/>
      <c r="F207" s="8"/>
      <c r="H207" s="9"/>
      <c r="I207" s="9"/>
      <c r="K207" s="1"/>
      <c r="M207" s="3"/>
    </row>
    <row r="208" spans="4:13" x14ac:dyDescent="0.2">
      <c r="D208" s="2"/>
      <c r="F208" s="8"/>
      <c r="H208" s="9"/>
      <c r="I208" s="9"/>
      <c r="K208" s="1"/>
      <c r="M208" s="3"/>
    </row>
    <row r="209" spans="4:13" x14ac:dyDescent="0.2">
      <c r="D209" s="2"/>
      <c r="F209" s="8"/>
      <c r="H209" s="9"/>
      <c r="I209" s="9"/>
      <c r="K209" s="1"/>
      <c r="M209" s="3"/>
    </row>
    <row r="210" spans="4:13" x14ac:dyDescent="0.2">
      <c r="D210" s="2"/>
      <c r="F210" s="8"/>
      <c r="H210" s="9"/>
      <c r="I210" s="9"/>
      <c r="K210" s="1"/>
      <c r="M210" s="3"/>
    </row>
    <row r="211" spans="4:13" x14ac:dyDescent="0.2">
      <c r="D211" s="2"/>
      <c r="F211" s="8"/>
      <c r="H211" s="9"/>
      <c r="I211" s="9"/>
      <c r="K211" s="1"/>
      <c r="M211" s="3"/>
    </row>
    <row r="212" spans="4:13" x14ac:dyDescent="0.2">
      <c r="D212" s="2"/>
      <c r="F212" s="8"/>
      <c r="H212" s="9"/>
      <c r="I212" s="9"/>
      <c r="K212" s="1"/>
      <c r="M212" s="3"/>
    </row>
    <row r="213" spans="4:13" x14ac:dyDescent="0.2">
      <c r="D213" s="2"/>
      <c r="F213" s="8"/>
      <c r="H213" s="9"/>
      <c r="I213" s="9"/>
      <c r="K213" s="1"/>
      <c r="M213" s="3"/>
    </row>
    <row r="214" spans="4:13" x14ac:dyDescent="0.2">
      <c r="D214" s="2"/>
      <c r="F214" s="8"/>
      <c r="H214" s="9"/>
      <c r="I214" s="9"/>
      <c r="K214" s="1"/>
      <c r="M214" s="3"/>
    </row>
    <row r="215" spans="4:13" x14ac:dyDescent="0.2">
      <c r="D215" s="2"/>
      <c r="F215" s="8"/>
      <c r="H215" s="9"/>
      <c r="I215" s="9"/>
      <c r="K215" s="1"/>
      <c r="M215" s="3"/>
    </row>
    <row r="216" spans="4:13" x14ac:dyDescent="0.2">
      <c r="D216" s="2"/>
      <c r="F216" s="8"/>
      <c r="H216" s="9"/>
      <c r="I216" s="9"/>
      <c r="K216" s="1"/>
      <c r="M216" s="3"/>
    </row>
    <row r="217" spans="4:13" x14ac:dyDescent="0.2">
      <c r="D217" s="2"/>
      <c r="F217" s="8"/>
      <c r="H217" s="9"/>
      <c r="I217" s="9"/>
      <c r="K217" s="1"/>
      <c r="M217" s="3"/>
    </row>
    <row r="218" spans="4:13" x14ac:dyDescent="0.2">
      <c r="D218" s="2"/>
      <c r="F218" s="8"/>
      <c r="H218" s="9"/>
      <c r="I218" s="9"/>
      <c r="K218" s="1"/>
      <c r="M218" s="3"/>
    </row>
    <row r="219" spans="4:13" x14ac:dyDescent="0.2">
      <c r="D219" s="2"/>
      <c r="F219" s="8"/>
      <c r="H219" s="9"/>
      <c r="I219" s="9"/>
      <c r="K219" s="1"/>
      <c r="M219" s="3"/>
    </row>
    <row r="220" spans="4:13" x14ac:dyDescent="0.2">
      <c r="D220" s="2"/>
      <c r="F220" s="8"/>
      <c r="H220" s="9"/>
      <c r="I220" s="9"/>
      <c r="K220" s="1"/>
      <c r="M220" s="3"/>
    </row>
    <row r="221" spans="4:13" x14ac:dyDescent="0.2">
      <c r="D221" s="2"/>
      <c r="F221" s="8"/>
      <c r="H221" s="9"/>
      <c r="I221" s="9"/>
      <c r="K221" s="1"/>
      <c r="M221" s="3"/>
    </row>
    <row r="222" spans="4:13" x14ac:dyDescent="0.2">
      <c r="D222" s="2"/>
      <c r="F222" s="8"/>
      <c r="H222" s="9"/>
      <c r="I222" s="9"/>
      <c r="K222" s="1"/>
      <c r="M222" s="3"/>
    </row>
    <row r="223" spans="4:13" x14ac:dyDescent="0.2">
      <c r="D223" s="2"/>
      <c r="F223" s="8"/>
      <c r="H223" s="9"/>
      <c r="I223" s="9"/>
      <c r="K223" s="1"/>
      <c r="M223" s="3"/>
    </row>
    <row r="224" spans="4:13" x14ac:dyDescent="0.2">
      <c r="D224" s="2"/>
      <c r="F224" s="8"/>
      <c r="H224" s="9"/>
      <c r="I224" s="9"/>
      <c r="K224" s="1"/>
      <c r="M224" s="3"/>
    </row>
    <row r="225" spans="4:13" x14ac:dyDescent="0.2">
      <c r="D225" s="2"/>
      <c r="F225" s="8"/>
      <c r="H225" s="9"/>
      <c r="I225" s="9"/>
      <c r="K225" s="1"/>
      <c r="M225" s="3"/>
    </row>
    <row r="226" spans="4:13" x14ac:dyDescent="0.2">
      <c r="D226" s="2"/>
      <c r="F226" s="8"/>
      <c r="H226" s="9"/>
      <c r="I226" s="9"/>
      <c r="K226" s="1"/>
      <c r="M226" s="3"/>
    </row>
    <row r="227" spans="4:13" x14ac:dyDescent="0.2">
      <c r="D227" s="2"/>
      <c r="F227" s="8"/>
      <c r="H227" s="9"/>
      <c r="I227" s="9"/>
      <c r="K227" s="1"/>
      <c r="M227" s="3"/>
    </row>
    <row r="228" spans="4:13" x14ac:dyDescent="0.2">
      <c r="D228" s="2"/>
      <c r="F228" s="8"/>
      <c r="H228" s="9"/>
      <c r="I228" s="9"/>
      <c r="K228" s="1"/>
      <c r="M228" s="3"/>
    </row>
    <row r="229" spans="4:13" x14ac:dyDescent="0.2">
      <c r="D229" s="2"/>
      <c r="F229" s="8"/>
      <c r="H229" s="9"/>
      <c r="I229" s="9"/>
      <c r="K229" s="1"/>
      <c r="M229" s="3"/>
    </row>
    <row r="230" spans="4:13" x14ac:dyDescent="0.2">
      <c r="D230" s="2"/>
      <c r="F230" s="8"/>
      <c r="H230" s="9"/>
      <c r="I230" s="9"/>
      <c r="K230" s="1"/>
      <c r="M230" s="3"/>
    </row>
    <row r="231" spans="4:13" x14ac:dyDescent="0.2">
      <c r="D231" s="2"/>
      <c r="F231" s="8"/>
      <c r="H231" s="9"/>
      <c r="I231" s="9"/>
      <c r="K231" s="1"/>
      <c r="M231" s="3"/>
    </row>
    <row r="232" spans="4:13" x14ac:dyDescent="0.2">
      <c r="D232" s="2"/>
      <c r="F232" s="8"/>
      <c r="H232" s="9"/>
      <c r="I232" s="9"/>
      <c r="K232" s="1"/>
      <c r="M232" s="3"/>
    </row>
    <row r="233" spans="4:13" x14ac:dyDescent="0.2">
      <c r="D233" s="2"/>
      <c r="F233" s="8"/>
      <c r="H233" s="9"/>
      <c r="I233" s="9"/>
      <c r="K233" s="1"/>
      <c r="M233" s="3"/>
    </row>
    <row r="234" spans="4:13" x14ac:dyDescent="0.2">
      <c r="D234" s="2"/>
      <c r="F234" s="8"/>
      <c r="H234" s="9"/>
      <c r="I234" s="9"/>
      <c r="K234" s="1"/>
      <c r="M234" s="3"/>
    </row>
    <row r="235" spans="4:13" x14ac:dyDescent="0.2">
      <c r="D235" s="2"/>
      <c r="F235" s="8"/>
      <c r="H235" s="9"/>
      <c r="I235" s="9"/>
      <c r="K235" s="1"/>
      <c r="M235" s="3"/>
    </row>
    <row r="236" spans="4:13" x14ac:dyDescent="0.2">
      <c r="D236" s="2"/>
      <c r="F236" s="8"/>
      <c r="H236" s="9"/>
      <c r="I236" s="9"/>
      <c r="K236" s="1"/>
      <c r="M236" s="3"/>
    </row>
    <row r="237" spans="4:13" x14ac:dyDescent="0.2">
      <c r="D237" s="2"/>
      <c r="F237" s="8"/>
      <c r="H237" s="9"/>
      <c r="I237" s="9"/>
      <c r="K237" s="1"/>
      <c r="M237" s="3"/>
    </row>
    <row r="238" spans="4:13" x14ac:dyDescent="0.2">
      <c r="D238" s="2"/>
      <c r="F238" s="8"/>
      <c r="H238" s="9"/>
      <c r="I238" s="9"/>
      <c r="K238" s="1"/>
      <c r="M238" s="3"/>
    </row>
    <row r="239" spans="4:13" x14ac:dyDescent="0.2">
      <c r="D239" s="2"/>
      <c r="F239" s="8"/>
      <c r="H239" s="9"/>
      <c r="I239" s="9"/>
      <c r="K239" s="1"/>
      <c r="M239" s="3"/>
    </row>
    <row r="240" spans="4:13" x14ac:dyDescent="0.2">
      <c r="D240" s="2"/>
      <c r="F240" s="8"/>
      <c r="H240" s="9"/>
      <c r="I240" s="9"/>
      <c r="K240" s="1"/>
      <c r="M240" s="3"/>
    </row>
    <row r="241" spans="4:13" x14ac:dyDescent="0.2">
      <c r="D241" s="2"/>
      <c r="F241" s="8"/>
      <c r="H241" s="9"/>
      <c r="I241" s="9"/>
      <c r="K241" s="1"/>
      <c r="M241" s="3"/>
    </row>
    <row r="242" spans="4:13" x14ac:dyDescent="0.2">
      <c r="D242" s="2"/>
      <c r="F242" s="8"/>
      <c r="H242" s="9"/>
      <c r="I242" s="9"/>
      <c r="K242" s="1"/>
      <c r="M242" s="3"/>
    </row>
    <row r="243" spans="4:13" x14ac:dyDescent="0.2">
      <c r="D243" s="2"/>
      <c r="F243" s="8"/>
      <c r="H243" s="9"/>
      <c r="I243" s="9"/>
      <c r="K243" s="1"/>
      <c r="M243" s="3"/>
    </row>
    <row r="244" spans="4:13" x14ac:dyDescent="0.2">
      <c r="D244" s="2"/>
      <c r="F244" s="8"/>
      <c r="H244" s="9"/>
      <c r="I244" s="9"/>
      <c r="K244" s="1"/>
      <c r="M244" s="3"/>
    </row>
    <row r="245" spans="4:13" x14ac:dyDescent="0.2">
      <c r="D245" s="2"/>
      <c r="F245" s="8"/>
      <c r="H245" s="9"/>
      <c r="I245" s="9"/>
      <c r="K245" s="1"/>
      <c r="M245" s="3"/>
    </row>
    <row r="246" spans="4:13" x14ac:dyDescent="0.2">
      <c r="D246" s="2"/>
      <c r="F246" s="8"/>
      <c r="H246" s="9"/>
      <c r="I246" s="9"/>
      <c r="K246" s="1"/>
      <c r="M246" s="3"/>
    </row>
    <row r="247" spans="4:13" x14ac:dyDescent="0.2">
      <c r="D247" s="2"/>
      <c r="F247" s="8"/>
      <c r="H247" s="9"/>
      <c r="I247" s="9"/>
      <c r="K247" s="1"/>
      <c r="M247" s="3"/>
    </row>
    <row r="248" spans="4:13" x14ac:dyDescent="0.2">
      <c r="D248" s="2"/>
      <c r="F248" s="8"/>
      <c r="H248" s="9"/>
      <c r="I248" s="9"/>
      <c r="K248" s="1"/>
      <c r="M248" s="3"/>
    </row>
    <row r="249" spans="4:13" x14ac:dyDescent="0.2">
      <c r="D249" s="2"/>
      <c r="F249" s="8"/>
      <c r="H249" s="9"/>
      <c r="I249" s="9"/>
      <c r="K249" s="1"/>
      <c r="M249" s="3"/>
    </row>
    <row r="250" spans="4:13" x14ac:dyDescent="0.2">
      <c r="D250" s="2"/>
      <c r="F250" s="8"/>
      <c r="H250" s="9"/>
      <c r="I250" s="9"/>
      <c r="K250" s="1"/>
      <c r="M250" s="3"/>
    </row>
    <row r="251" spans="4:13" x14ac:dyDescent="0.2">
      <c r="D251" s="2"/>
      <c r="F251" s="8"/>
      <c r="H251" s="9"/>
      <c r="I251" s="9"/>
      <c r="K251" s="1"/>
      <c r="M251" s="3"/>
    </row>
    <row r="252" spans="4:13" x14ac:dyDescent="0.2">
      <c r="D252" s="2"/>
      <c r="F252" s="8"/>
      <c r="H252" s="9"/>
      <c r="I252" s="9"/>
      <c r="K252" s="1"/>
      <c r="M252" s="3"/>
    </row>
    <row r="253" spans="4:13" x14ac:dyDescent="0.2">
      <c r="D253" s="2"/>
      <c r="F253" s="8"/>
      <c r="H253" s="9"/>
      <c r="I253" s="9"/>
      <c r="K253" s="1"/>
      <c r="M253" s="3"/>
    </row>
    <row r="254" spans="4:13" x14ac:dyDescent="0.2">
      <c r="D254" s="2"/>
      <c r="F254" s="8"/>
      <c r="H254" s="9"/>
      <c r="I254" s="9"/>
      <c r="K254" s="1"/>
      <c r="M254" s="3"/>
    </row>
    <row r="255" spans="4:13" x14ac:dyDescent="0.2">
      <c r="D255" s="2"/>
      <c r="F255" s="8"/>
      <c r="H255" s="9"/>
      <c r="I255" s="9"/>
      <c r="K255" s="1"/>
      <c r="M255" s="3"/>
    </row>
    <row r="256" spans="4:13" x14ac:dyDescent="0.2">
      <c r="D256" s="2"/>
      <c r="F256" s="8"/>
      <c r="H256" s="9"/>
      <c r="I256" s="9"/>
      <c r="K256" s="1"/>
      <c r="M256" s="3"/>
    </row>
    <row r="257" spans="4:13" x14ac:dyDescent="0.2">
      <c r="D257" s="2"/>
      <c r="F257" s="8"/>
      <c r="H257" s="9"/>
      <c r="I257" s="9"/>
      <c r="K257" s="1"/>
      <c r="M257" s="3"/>
    </row>
    <row r="258" spans="4:13" x14ac:dyDescent="0.2">
      <c r="D258" s="2"/>
      <c r="F258" s="8"/>
      <c r="H258" s="9"/>
      <c r="I258" s="9"/>
      <c r="K258" s="1"/>
      <c r="M258" s="3"/>
    </row>
    <row r="259" spans="4:13" x14ac:dyDescent="0.2">
      <c r="D259" s="2"/>
      <c r="F259" s="8"/>
      <c r="H259" s="9"/>
      <c r="I259" s="9"/>
      <c r="K259" s="1"/>
      <c r="M259" s="3"/>
    </row>
    <row r="260" spans="4:13" x14ac:dyDescent="0.2">
      <c r="D260" s="2"/>
      <c r="F260" s="8"/>
      <c r="H260" s="9"/>
      <c r="I260" s="9"/>
      <c r="K260" s="1"/>
      <c r="M260" s="3"/>
    </row>
    <row r="261" spans="4:13" x14ac:dyDescent="0.2">
      <c r="D261" s="2"/>
      <c r="F261" s="8"/>
      <c r="H261" s="9"/>
      <c r="I261" s="9"/>
      <c r="K261" s="1"/>
      <c r="M261" s="3"/>
    </row>
    <row r="262" spans="4:13" x14ac:dyDescent="0.2">
      <c r="D262" s="2"/>
      <c r="F262" s="8"/>
      <c r="H262" s="9"/>
      <c r="I262" s="9"/>
      <c r="K262" s="1"/>
      <c r="M262" s="3"/>
    </row>
    <row r="263" spans="4:13" x14ac:dyDescent="0.2">
      <c r="D263" s="2"/>
      <c r="F263" s="8"/>
      <c r="H263" s="9"/>
      <c r="I263" s="9"/>
      <c r="K263" s="1"/>
      <c r="M263" s="3"/>
    </row>
    <row r="264" spans="4:13" x14ac:dyDescent="0.2">
      <c r="D264" s="2"/>
      <c r="F264" s="8"/>
      <c r="H264" s="9"/>
      <c r="I264" s="9"/>
      <c r="K264" s="1"/>
      <c r="M264" s="3"/>
    </row>
    <row r="265" spans="4:13" x14ac:dyDescent="0.2">
      <c r="D265" s="2"/>
      <c r="F265" s="8"/>
      <c r="H265" s="9"/>
      <c r="I265" s="9"/>
      <c r="K265" s="1"/>
      <c r="M265" s="3"/>
    </row>
    <row r="266" spans="4:13" x14ac:dyDescent="0.2">
      <c r="D266" s="2"/>
      <c r="F266" s="8"/>
      <c r="H266" s="9"/>
      <c r="I266" s="9"/>
      <c r="K266" s="1"/>
      <c r="M266" s="3"/>
    </row>
    <row r="267" spans="4:13" x14ac:dyDescent="0.2">
      <c r="D267" s="2"/>
      <c r="F267" s="8"/>
      <c r="H267" s="9"/>
      <c r="I267" s="9"/>
      <c r="K267" s="1"/>
      <c r="M267" s="3"/>
    </row>
    <row r="268" spans="4:13" x14ac:dyDescent="0.2">
      <c r="D268" s="2"/>
      <c r="F268" s="8"/>
      <c r="H268" s="9"/>
      <c r="I268" s="9"/>
      <c r="K268" s="1"/>
      <c r="M268" s="3"/>
    </row>
    <row r="269" spans="4:13" x14ac:dyDescent="0.2">
      <c r="D269" s="2"/>
      <c r="F269" s="8"/>
      <c r="H269" s="9"/>
      <c r="I269" s="9"/>
      <c r="K269" s="1"/>
      <c r="M269" s="3"/>
    </row>
    <row r="270" spans="4:13" x14ac:dyDescent="0.2">
      <c r="D270" s="2"/>
      <c r="F270" s="8"/>
      <c r="H270" s="9"/>
      <c r="I270" s="9"/>
      <c r="K270" s="1"/>
      <c r="M270" s="3"/>
    </row>
    <row r="271" spans="4:13" x14ac:dyDescent="0.2">
      <c r="D271" s="2"/>
      <c r="F271" s="8"/>
      <c r="H271" s="9"/>
      <c r="I271" s="9"/>
      <c r="K271" s="1"/>
      <c r="M271" s="3"/>
    </row>
    <row r="272" spans="4:13" x14ac:dyDescent="0.2">
      <c r="D272" s="2"/>
      <c r="F272" s="8"/>
      <c r="H272" s="9"/>
      <c r="I272" s="9"/>
      <c r="K272" s="1"/>
      <c r="M272" s="3"/>
    </row>
    <row r="273" spans="4:13" x14ac:dyDescent="0.2">
      <c r="D273" s="2"/>
      <c r="F273" s="8"/>
      <c r="H273" s="9"/>
      <c r="I273" s="9"/>
      <c r="K273" s="1"/>
      <c r="M273" s="3"/>
    </row>
    <row r="274" spans="4:13" x14ac:dyDescent="0.2">
      <c r="D274" s="2"/>
      <c r="F274" s="8"/>
      <c r="H274" s="9"/>
      <c r="I274" s="9"/>
      <c r="K274" s="1"/>
      <c r="M274" s="3"/>
    </row>
    <row r="275" spans="4:13" x14ac:dyDescent="0.2">
      <c r="D275" s="2"/>
      <c r="F275" s="8"/>
      <c r="H275" s="9"/>
      <c r="I275" s="9"/>
      <c r="K275" s="1"/>
      <c r="M275" s="3"/>
    </row>
    <row r="276" spans="4:13" x14ac:dyDescent="0.2">
      <c r="D276" s="2"/>
      <c r="F276" s="8"/>
      <c r="H276" s="9"/>
      <c r="I276" s="9"/>
      <c r="K276" s="1"/>
      <c r="M276" s="3"/>
    </row>
    <row r="277" spans="4:13" x14ac:dyDescent="0.2">
      <c r="D277" s="2"/>
      <c r="F277" s="8"/>
      <c r="H277" s="9"/>
      <c r="I277" s="9"/>
      <c r="K277" s="1"/>
      <c r="M277" s="3"/>
    </row>
    <row r="278" spans="4:13" x14ac:dyDescent="0.2">
      <c r="D278" s="2"/>
      <c r="F278" s="8"/>
      <c r="H278" s="9"/>
      <c r="I278" s="9"/>
      <c r="K278" s="1"/>
      <c r="M278" s="3"/>
    </row>
    <row r="279" spans="4:13" x14ac:dyDescent="0.2">
      <c r="D279" s="2"/>
      <c r="F279" s="8"/>
      <c r="H279" s="9"/>
      <c r="I279" s="9"/>
      <c r="K279" s="1"/>
      <c r="M279" s="3"/>
    </row>
    <row r="280" spans="4:13" x14ac:dyDescent="0.2">
      <c r="D280" s="2"/>
      <c r="F280" s="8"/>
      <c r="H280" s="9"/>
      <c r="I280" s="9"/>
      <c r="K280" s="1"/>
      <c r="M280" s="3"/>
    </row>
    <row r="281" spans="4:13" x14ac:dyDescent="0.2">
      <c r="D281" s="2"/>
      <c r="F281" s="8"/>
      <c r="H281" s="9"/>
      <c r="I281" s="9"/>
      <c r="K281" s="1"/>
      <c r="M281" s="3"/>
    </row>
    <row r="282" spans="4:13" x14ac:dyDescent="0.2">
      <c r="D282" s="2"/>
      <c r="F282" s="8"/>
      <c r="H282" s="9"/>
      <c r="I282" s="9"/>
      <c r="K282" s="1"/>
      <c r="M282" s="3"/>
    </row>
    <row r="283" spans="4:13" x14ac:dyDescent="0.2">
      <c r="D283" s="2"/>
      <c r="F283" s="8"/>
      <c r="H283" s="9"/>
      <c r="I283" s="9"/>
      <c r="K283" s="1"/>
      <c r="M283" s="3"/>
    </row>
    <row r="284" spans="4:13" x14ac:dyDescent="0.2">
      <c r="D284" s="2"/>
      <c r="F284" s="8"/>
      <c r="H284" s="9"/>
      <c r="I284" s="9"/>
      <c r="K284" s="1"/>
      <c r="M284" s="3"/>
    </row>
    <row r="285" spans="4:13" x14ac:dyDescent="0.2">
      <c r="D285" s="2"/>
      <c r="F285" s="8"/>
      <c r="H285" s="9"/>
      <c r="I285" s="9"/>
      <c r="K285" s="1"/>
      <c r="M285" s="3"/>
    </row>
    <row r="286" spans="4:13" x14ac:dyDescent="0.2">
      <c r="D286" s="2"/>
      <c r="F286" s="8"/>
      <c r="H286" s="9"/>
      <c r="I286" s="9"/>
      <c r="K286" s="1"/>
      <c r="M286" s="3"/>
    </row>
    <row r="287" spans="4:13" x14ac:dyDescent="0.2">
      <c r="D287" s="2"/>
      <c r="F287" s="8"/>
      <c r="H287" s="9"/>
      <c r="I287" s="9"/>
      <c r="K287" s="1"/>
      <c r="M287" s="3"/>
    </row>
    <row r="288" spans="4:13" x14ac:dyDescent="0.2">
      <c r="D288" s="2"/>
      <c r="F288" s="8"/>
      <c r="H288" s="9"/>
      <c r="I288" s="9"/>
      <c r="K288" s="1"/>
      <c r="M288" s="3"/>
    </row>
    <row r="289" spans="4:13" x14ac:dyDescent="0.2">
      <c r="D289" s="2"/>
      <c r="F289" s="8"/>
      <c r="H289" s="9"/>
      <c r="I289" s="9"/>
      <c r="K289" s="1"/>
      <c r="M289" s="3"/>
    </row>
    <row r="290" spans="4:13" x14ac:dyDescent="0.2">
      <c r="D290" s="2"/>
      <c r="F290" s="8"/>
      <c r="H290" s="9"/>
      <c r="I290" s="9"/>
      <c r="K290" s="1"/>
      <c r="M290" s="3"/>
    </row>
    <row r="291" spans="4:13" x14ac:dyDescent="0.2">
      <c r="D291" s="2"/>
      <c r="F291" s="8"/>
      <c r="H291" s="9"/>
      <c r="I291" s="9"/>
      <c r="K291" s="1"/>
      <c r="M291" s="3"/>
    </row>
    <row r="292" spans="4:13" x14ac:dyDescent="0.2">
      <c r="D292" s="2"/>
      <c r="F292" s="8"/>
      <c r="H292" s="9"/>
      <c r="I292" s="9"/>
      <c r="K292" s="1"/>
      <c r="M292" s="3"/>
    </row>
    <row r="293" spans="4:13" x14ac:dyDescent="0.2">
      <c r="D293" s="2"/>
      <c r="F293" s="8"/>
      <c r="H293" s="9"/>
      <c r="I293" s="9"/>
      <c r="K293" s="1"/>
      <c r="M293" s="3"/>
    </row>
    <row r="294" spans="4:13" x14ac:dyDescent="0.2">
      <c r="D294" s="2"/>
      <c r="F294" s="8"/>
      <c r="H294" s="9"/>
      <c r="I294" s="9"/>
      <c r="K294" s="1"/>
      <c r="M294" s="3"/>
    </row>
    <row r="295" spans="4:13" x14ac:dyDescent="0.2">
      <c r="D295" s="2"/>
      <c r="F295" s="8"/>
      <c r="H295" s="9"/>
      <c r="I295" s="9"/>
      <c r="K295" s="1"/>
      <c r="M295" s="3"/>
    </row>
    <row r="296" spans="4:13" x14ac:dyDescent="0.2">
      <c r="D296" s="2"/>
      <c r="F296" s="8"/>
      <c r="H296" s="9"/>
      <c r="I296" s="9"/>
      <c r="K296" s="1"/>
      <c r="M296" s="3"/>
    </row>
    <row r="297" spans="4:13" x14ac:dyDescent="0.2">
      <c r="D297" s="2"/>
      <c r="F297" s="8"/>
      <c r="H297" s="9"/>
      <c r="I297" s="9"/>
      <c r="K297" s="1"/>
      <c r="M297" s="3"/>
    </row>
    <row r="298" spans="4:13" x14ac:dyDescent="0.2">
      <c r="D298" s="2"/>
      <c r="F298" s="8"/>
      <c r="H298" s="9"/>
      <c r="I298" s="9"/>
      <c r="K298" s="1"/>
      <c r="M298" s="3"/>
    </row>
    <row r="299" spans="4:13" x14ac:dyDescent="0.2">
      <c r="D299" s="2"/>
      <c r="F299" s="8"/>
      <c r="H299" s="9"/>
      <c r="I299" s="9"/>
      <c r="K299" s="1"/>
      <c r="M299" s="3"/>
    </row>
    <row r="300" spans="4:13" x14ac:dyDescent="0.2">
      <c r="D300" s="2"/>
      <c r="F300" s="8"/>
      <c r="H300" s="9"/>
      <c r="I300" s="9"/>
      <c r="K300" s="1"/>
      <c r="M300" s="3"/>
    </row>
    <row r="301" spans="4:13" x14ac:dyDescent="0.2">
      <c r="D301" s="2"/>
      <c r="F301" s="8"/>
      <c r="H301" s="9"/>
      <c r="I301" s="9"/>
      <c r="K301" s="1"/>
      <c r="M301" s="3"/>
    </row>
    <row r="302" spans="4:13" x14ac:dyDescent="0.2">
      <c r="D302" s="2"/>
      <c r="F302" s="8"/>
      <c r="H302" s="9"/>
      <c r="I302" s="9"/>
      <c r="K302" s="1"/>
      <c r="M302" s="3"/>
    </row>
    <row r="303" spans="4:13" x14ac:dyDescent="0.2">
      <c r="D303" s="2"/>
      <c r="F303" s="8"/>
      <c r="H303" s="9"/>
      <c r="I303" s="9"/>
      <c r="K303" s="1"/>
      <c r="M303" s="3"/>
    </row>
    <row r="304" spans="4:13" x14ac:dyDescent="0.2">
      <c r="D304" s="2"/>
      <c r="F304" s="8"/>
      <c r="H304" s="9"/>
      <c r="I304" s="9"/>
      <c r="K304" s="1"/>
      <c r="M304" s="3"/>
    </row>
    <row r="305" spans="4:13" x14ac:dyDescent="0.2">
      <c r="D305" s="2"/>
      <c r="F305" s="8"/>
      <c r="H305" s="9"/>
      <c r="I305" s="9"/>
      <c r="K305" s="1"/>
      <c r="M305" s="3"/>
    </row>
    <row r="306" spans="4:13" x14ac:dyDescent="0.2">
      <c r="D306" s="2"/>
      <c r="F306" s="8"/>
      <c r="H306" s="9"/>
      <c r="I306" s="9"/>
      <c r="K306" s="1"/>
      <c r="M306" s="3"/>
    </row>
    <row r="307" spans="4:13" x14ac:dyDescent="0.2">
      <c r="D307" s="2"/>
      <c r="F307" s="8"/>
      <c r="H307" s="9"/>
      <c r="I307" s="9"/>
      <c r="K307" s="1"/>
      <c r="M307" s="3"/>
    </row>
    <row r="308" spans="4:13" x14ac:dyDescent="0.2">
      <c r="D308" s="2"/>
      <c r="F308" s="8"/>
      <c r="H308" s="9"/>
      <c r="I308" s="9"/>
      <c r="K308" s="1"/>
      <c r="M308" s="3"/>
    </row>
    <row r="309" spans="4:13" x14ac:dyDescent="0.2">
      <c r="D309" s="2"/>
      <c r="F309" s="8"/>
      <c r="H309" s="9"/>
      <c r="I309" s="9"/>
      <c r="K309" s="1"/>
      <c r="M309" s="3"/>
    </row>
    <row r="310" spans="4:13" x14ac:dyDescent="0.2">
      <c r="D310" s="2"/>
      <c r="F310" s="8"/>
      <c r="H310" s="9"/>
      <c r="I310" s="9"/>
      <c r="K310" s="1"/>
      <c r="M310" s="3"/>
    </row>
    <row r="311" spans="4:13" x14ac:dyDescent="0.2">
      <c r="D311" s="2"/>
      <c r="F311" s="8"/>
      <c r="H311" s="9"/>
      <c r="I311" s="9"/>
      <c r="K311" s="1"/>
      <c r="M311" s="3"/>
    </row>
    <row r="312" spans="4:13" x14ac:dyDescent="0.2">
      <c r="D312" s="2"/>
      <c r="F312" s="8"/>
      <c r="H312" s="9"/>
      <c r="I312" s="9"/>
      <c r="K312" s="1"/>
      <c r="M312" s="3"/>
    </row>
    <row r="313" spans="4:13" x14ac:dyDescent="0.2">
      <c r="D313" s="2"/>
      <c r="F313" s="8"/>
      <c r="H313" s="9"/>
      <c r="I313" s="9"/>
      <c r="K313" s="1"/>
      <c r="M313" s="3"/>
    </row>
    <row r="314" spans="4:13" x14ac:dyDescent="0.2">
      <c r="D314" s="2"/>
      <c r="F314" s="8"/>
      <c r="H314" s="9"/>
      <c r="I314" s="9"/>
      <c r="K314" s="1"/>
      <c r="M314" s="3"/>
    </row>
    <row r="315" spans="4:13" x14ac:dyDescent="0.2">
      <c r="D315" s="2"/>
      <c r="F315" s="8"/>
      <c r="H315" s="9"/>
      <c r="I315" s="9"/>
      <c r="K315" s="1"/>
      <c r="M315" s="3"/>
    </row>
    <row r="316" spans="4:13" x14ac:dyDescent="0.2">
      <c r="D316" s="2"/>
      <c r="F316" s="8"/>
      <c r="H316" s="9"/>
      <c r="I316" s="9"/>
      <c r="K316" s="1"/>
      <c r="M316" s="3"/>
    </row>
    <row r="317" spans="4:13" x14ac:dyDescent="0.2">
      <c r="D317" s="2"/>
      <c r="F317" s="8"/>
      <c r="H317" s="9"/>
      <c r="I317" s="9"/>
      <c r="K317" s="1"/>
      <c r="M317" s="3"/>
    </row>
    <row r="318" spans="4:13" x14ac:dyDescent="0.2">
      <c r="D318" s="2"/>
      <c r="F318" s="8"/>
      <c r="H318" s="9"/>
      <c r="I318" s="9"/>
      <c r="K318" s="1"/>
      <c r="M318" s="3"/>
    </row>
    <row r="319" spans="4:13" x14ac:dyDescent="0.2">
      <c r="D319" s="2"/>
      <c r="F319" s="8"/>
      <c r="H319" s="9"/>
      <c r="I319" s="9"/>
      <c r="K319" s="1"/>
      <c r="M319" s="3"/>
    </row>
    <row r="320" spans="4:13" x14ac:dyDescent="0.2">
      <c r="D320" s="2"/>
      <c r="F320" s="8"/>
      <c r="H320" s="9"/>
      <c r="I320" s="9"/>
      <c r="K320" s="1"/>
      <c r="M320" s="3"/>
    </row>
    <row r="321" spans="4:13" x14ac:dyDescent="0.2">
      <c r="D321" s="2"/>
      <c r="F321" s="8"/>
      <c r="H321" s="9"/>
      <c r="I321" s="9"/>
      <c r="K321" s="1"/>
      <c r="M321" s="3"/>
    </row>
    <row r="322" spans="4:13" x14ac:dyDescent="0.2">
      <c r="D322" s="2"/>
      <c r="F322" s="8"/>
      <c r="H322" s="9"/>
      <c r="I322" s="9"/>
      <c r="K322" s="1"/>
      <c r="M322" s="3"/>
    </row>
    <row r="323" spans="4:13" x14ac:dyDescent="0.2">
      <c r="D323" s="2"/>
      <c r="F323" s="8"/>
      <c r="H323" s="9"/>
      <c r="I323" s="9"/>
      <c r="K323" s="1"/>
      <c r="M323" s="3"/>
    </row>
    <row r="324" spans="4:13" x14ac:dyDescent="0.2">
      <c r="D324" s="2"/>
      <c r="F324" s="8"/>
      <c r="H324" s="9"/>
      <c r="I324" s="9"/>
      <c r="K324" s="1"/>
      <c r="M324" s="3"/>
    </row>
    <row r="325" spans="4:13" x14ac:dyDescent="0.2">
      <c r="D325" s="2"/>
      <c r="F325" s="8"/>
      <c r="H325" s="9"/>
      <c r="I325" s="9"/>
      <c r="K325" s="1"/>
      <c r="M325" s="3"/>
    </row>
    <row r="326" spans="4:13" x14ac:dyDescent="0.2">
      <c r="D326" s="2"/>
      <c r="F326" s="8"/>
      <c r="H326" s="9"/>
      <c r="I326" s="9"/>
      <c r="K326" s="1"/>
      <c r="M326" s="3"/>
    </row>
    <row r="327" spans="4:13" x14ac:dyDescent="0.2">
      <c r="D327" s="2"/>
      <c r="F327" s="8"/>
      <c r="H327" s="9"/>
      <c r="I327" s="9"/>
      <c r="K327" s="1"/>
      <c r="M327" s="3"/>
    </row>
    <row r="328" spans="4:13" x14ac:dyDescent="0.2">
      <c r="D328" s="2"/>
      <c r="F328" s="8"/>
      <c r="H328" s="9"/>
      <c r="I328" s="9"/>
      <c r="K328" s="1"/>
      <c r="M328" s="3"/>
    </row>
    <row r="329" spans="4:13" x14ac:dyDescent="0.2">
      <c r="D329" s="2"/>
      <c r="F329" s="8"/>
      <c r="H329" s="9"/>
      <c r="I329" s="9"/>
      <c r="K329" s="1"/>
      <c r="M329" s="3"/>
    </row>
    <row r="330" spans="4:13" x14ac:dyDescent="0.2">
      <c r="D330" s="2"/>
      <c r="F330" s="8"/>
      <c r="H330" s="9"/>
      <c r="I330" s="9"/>
      <c r="K330" s="1"/>
      <c r="M330" s="3"/>
    </row>
    <row r="331" spans="4:13" x14ac:dyDescent="0.2">
      <c r="D331" s="2"/>
      <c r="F331" s="8"/>
      <c r="H331" s="9"/>
      <c r="I331" s="9"/>
      <c r="K331" s="1"/>
      <c r="M331" s="3"/>
    </row>
    <row r="332" spans="4:13" x14ac:dyDescent="0.2">
      <c r="D332" s="2"/>
      <c r="F332" s="8"/>
      <c r="H332" s="9"/>
      <c r="I332" s="9"/>
      <c r="K332" s="1"/>
      <c r="M332" s="3"/>
    </row>
    <row r="333" spans="4:13" x14ac:dyDescent="0.2">
      <c r="D333" s="2"/>
      <c r="F333" s="8"/>
      <c r="H333" s="9"/>
      <c r="I333" s="9"/>
      <c r="K333" s="1"/>
      <c r="M333" s="3"/>
    </row>
    <row r="334" spans="4:13" x14ac:dyDescent="0.2">
      <c r="D334" s="2"/>
      <c r="F334" s="8"/>
      <c r="H334" s="9"/>
      <c r="I334" s="9"/>
      <c r="K334" s="1"/>
      <c r="M334" s="3"/>
    </row>
    <row r="335" spans="4:13" x14ac:dyDescent="0.2">
      <c r="D335" s="2"/>
      <c r="F335" s="8"/>
      <c r="H335" s="9"/>
      <c r="I335" s="9"/>
      <c r="K335" s="1"/>
      <c r="M335" s="3"/>
    </row>
    <row r="336" spans="4:13" x14ac:dyDescent="0.2">
      <c r="D336" s="2"/>
      <c r="F336" s="8"/>
      <c r="H336" s="9"/>
      <c r="I336" s="9"/>
      <c r="K336" s="1"/>
      <c r="M336" s="3"/>
    </row>
    <row r="337" spans="4:13" x14ac:dyDescent="0.2">
      <c r="D337" s="2"/>
      <c r="F337" s="8"/>
      <c r="H337" s="9"/>
      <c r="I337" s="9"/>
      <c r="K337" s="1"/>
      <c r="M337" s="3"/>
    </row>
    <row r="338" spans="4:13" x14ac:dyDescent="0.2">
      <c r="D338" s="2"/>
      <c r="F338" s="8"/>
      <c r="H338" s="9"/>
      <c r="I338" s="9"/>
      <c r="K338" s="1"/>
      <c r="M338" s="3"/>
    </row>
    <row r="339" spans="4:13" x14ac:dyDescent="0.2">
      <c r="D339" s="2"/>
      <c r="F339" s="8"/>
      <c r="H339" s="9"/>
      <c r="I339" s="9"/>
      <c r="K339" s="1"/>
      <c r="M339" s="3"/>
    </row>
    <row r="340" spans="4:13" x14ac:dyDescent="0.2">
      <c r="D340" s="2"/>
      <c r="F340" s="8"/>
      <c r="H340" s="9"/>
      <c r="I340" s="9"/>
      <c r="K340" s="1"/>
      <c r="M340" s="3"/>
    </row>
    <row r="341" spans="4:13" x14ac:dyDescent="0.2">
      <c r="D341" s="2"/>
      <c r="F341" s="8"/>
      <c r="H341" s="9"/>
      <c r="I341" s="9"/>
      <c r="K341" s="1"/>
      <c r="M341" s="3"/>
    </row>
    <row r="342" spans="4:13" x14ac:dyDescent="0.2">
      <c r="D342" s="2"/>
      <c r="F342" s="8"/>
      <c r="H342" s="9"/>
      <c r="I342" s="9"/>
      <c r="K342" s="1"/>
      <c r="M342" s="3"/>
    </row>
    <row r="343" spans="4:13" x14ac:dyDescent="0.2">
      <c r="D343" s="2"/>
      <c r="F343" s="8"/>
      <c r="H343" s="9"/>
      <c r="I343" s="9"/>
      <c r="K343" s="1"/>
      <c r="M343" s="3"/>
    </row>
    <row r="344" spans="4:13" x14ac:dyDescent="0.2">
      <c r="D344" s="2"/>
      <c r="F344" s="8"/>
      <c r="H344" s="9"/>
      <c r="I344" s="9"/>
      <c r="K344" s="1"/>
      <c r="M344" s="3"/>
    </row>
    <row r="345" spans="4:13" x14ac:dyDescent="0.2">
      <c r="D345" s="2"/>
      <c r="F345" s="8"/>
      <c r="H345" s="9"/>
      <c r="I345" s="9"/>
      <c r="K345" s="1"/>
      <c r="M345" s="3"/>
    </row>
    <row r="346" spans="4:13" x14ac:dyDescent="0.2">
      <c r="D346" s="2"/>
      <c r="F346" s="8"/>
      <c r="H346" s="9"/>
      <c r="I346" s="9"/>
      <c r="K346" s="1"/>
      <c r="M346" s="3"/>
    </row>
    <row r="347" spans="4:13" x14ac:dyDescent="0.2">
      <c r="D347" s="2"/>
      <c r="F347" s="8"/>
      <c r="H347" s="9"/>
      <c r="I347" s="9"/>
      <c r="K347" s="1"/>
      <c r="M347" s="3"/>
    </row>
    <row r="348" spans="4:13" x14ac:dyDescent="0.2">
      <c r="D348" s="2"/>
      <c r="F348" s="8"/>
      <c r="H348" s="9"/>
      <c r="I348" s="9"/>
      <c r="K348" s="1"/>
      <c r="M348" s="3"/>
    </row>
    <row r="349" spans="4:13" x14ac:dyDescent="0.2">
      <c r="D349" s="2"/>
      <c r="F349" s="8"/>
      <c r="H349" s="9"/>
      <c r="I349" s="9"/>
      <c r="K349" s="1"/>
      <c r="M349" s="3"/>
    </row>
    <row r="350" spans="4:13" x14ac:dyDescent="0.2">
      <c r="D350" s="2"/>
      <c r="F350" s="8"/>
      <c r="H350" s="9"/>
      <c r="I350" s="9"/>
      <c r="K350" s="1"/>
      <c r="M350" s="3"/>
    </row>
    <row r="351" spans="4:13" x14ac:dyDescent="0.2">
      <c r="D351" s="2"/>
      <c r="F351" s="8"/>
      <c r="H351" s="9"/>
      <c r="I351" s="9"/>
      <c r="K351" s="1"/>
      <c r="M351" s="3"/>
    </row>
    <row r="352" spans="4:13" x14ac:dyDescent="0.2">
      <c r="D352" s="2"/>
      <c r="F352" s="8"/>
      <c r="H352" s="9"/>
      <c r="I352" s="9"/>
      <c r="K352" s="1"/>
      <c r="M352" s="3"/>
    </row>
    <row r="353" spans="4:13" x14ac:dyDescent="0.2">
      <c r="D353" s="2"/>
      <c r="F353" s="8"/>
      <c r="H353" s="9"/>
      <c r="I353" s="9"/>
      <c r="K353" s="1"/>
      <c r="M353" s="3"/>
    </row>
    <row r="354" spans="4:13" x14ac:dyDescent="0.2">
      <c r="D354" s="2"/>
      <c r="F354" s="8"/>
      <c r="H354" s="9"/>
      <c r="I354" s="9"/>
      <c r="K354" s="1"/>
      <c r="M354" s="3"/>
    </row>
    <row r="355" spans="4:13" x14ac:dyDescent="0.2">
      <c r="D355" s="2"/>
      <c r="F355" s="8"/>
      <c r="H355" s="9"/>
      <c r="I355" s="9"/>
      <c r="K355" s="1"/>
      <c r="M355" s="3"/>
    </row>
    <row r="356" spans="4:13" x14ac:dyDescent="0.2">
      <c r="D356" s="2"/>
      <c r="F356" s="8"/>
      <c r="H356" s="9"/>
      <c r="I356" s="9"/>
      <c r="K356" s="1"/>
      <c r="M356" s="3"/>
    </row>
    <row r="357" spans="4:13" x14ac:dyDescent="0.2">
      <c r="D357" s="2"/>
      <c r="F357" s="8"/>
      <c r="H357" s="9"/>
      <c r="I357" s="9"/>
      <c r="K357" s="1"/>
      <c r="M357" s="3"/>
    </row>
    <row r="358" spans="4:13" x14ac:dyDescent="0.2">
      <c r="D358" s="2"/>
      <c r="F358" s="8"/>
      <c r="H358" s="9"/>
      <c r="I358" s="9"/>
      <c r="K358" s="1"/>
      <c r="M358" s="3"/>
    </row>
    <row r="359" spans="4:13" x14ac:dyDescent="0.2">
      <c r="D359" s="2"/>
      <c r="F359" s="8"/>
      <c r="H359" s="9"/>
      <c r="I359" s="9"/>
      <c r="K359" s="1"/>
      <c r="M359" s="3"/>
    </row>
    <row r="360" spans="4:13" x14ac:dyDescent="0.2">
      <c r="D360" s="2"/>
      <c r="F360" s="8"/>
      <c r="H360" s="9"/>
      <c r="I360" s="9"/>
      <c r="K360" s="1"/>
      <c r="M360" s="3"/>
    </row>
    <row r="361" spans="4:13" x14ac:dyDescent="0.2">
      <c r="D361" s="2"/>
      <c r="F361" s="8"/>
      <c r="H361" s="9"/>
      <c r="I361" s="9"/>
      <c r="K361" s="1"/>
      <c r="M361" s="3"/>
    </row>
    <row r="362" spans="4:13" x14ac:dyDescent="0.2">
      <c r="D362" s="2"/>
      <c r="F362" s="8"/>
      <c r="H362" s="9"/>
      <c r="I362" s="9"/>
      <c r="K362" s="1"/>
      <c r="M362" s="3"/>
    </row>
    <row r="363" spans="4:13" x14ac:dyDescent="0.2">
      <c r="D363" s="2"/>
      <c r="F363" s="8"/>
      <c r="H363" s="9"/>
      <c r="I363" s="9"/>
      <c r="K363" s="1"/>
      <c r="M363" s="3"/>
    </row>
    <row r="364" spans="4:13" x14ac:dyDescent="0.2">
      <c r="D364" s="2"/>
      <c r="F364" s="8"/>
      <c r="H364" s="9"/>
      <c r="I364" s="9"/>
      <c r="K364" s="1"/>
      <c r="M364" s="3"/>
    </row>
    <row r="365" spans="4:13" x14ac:dyDescent="0.2">
      <c r="D365" s="2"/>
      <c r="F365" s="8"/>
      <c r="H365" s="9"/>
      <c r="I365" s="9"/>
      <c r="K365" s="1"/>
      <c r="M365" s="3"/>
    </row>
    <row r="366" spans="4:13" x14ac:dyDescent="0.2">
      <c r="D366" s="2"/>
      <c r="F366" s="8"/>
      <c r="H366" s="9"/>
      <c r="I366" s="9"/>
      <c r="K366" s="1"/>
      <c r="M366" s="3"/>
    </row>
    <row r="367" spans="4:13" x14ac:dyDescent="0.2">
      <c r="D367" s="2"/>
      <c r="F367" s="8"/>
      <c r="H367" s="9"/>
      <c r="I367" s="9"/>
      <c r="K367" s="1"/>
      <c r="M367" s="3"/>
    </row>
    <row r="368" spans="4:13" x14ac:dyDescent="0.2">
      <c r="D368" s="2"/>
      <c r="F368" s="8"/>
      <c r="H368" s="9"/>
      <c r="I368" s="9"/>
      <c r="K368" s="1"/>
      <c r="M368" s="3"/>
    </row>
    <row r="369" spans="4:13" x14ac:dyDescent="0.2">
      <c r="D369" s="2"/>
      <c r="F369" s="8"/>
      <c r="H369" s="9"/>
      <c r="I369" s="9"/>
      <c r="K369" s="1"/>
      <c r="M369" s="3"/>
    </row>
    <row r="370" spans="4:13" x14ac:dyDescent="0.2">
      <c r="D370" s="2"/>
      <c r="F370" s="8"/>
      <c r="H370" s="9"/>
      <c r="I370" s="9"/>
      <c r="K370" s="1"/>
      <c r="M370" s="3"/>
    </row>
    <row r="371" spans="4:13" x14ac:dyDescent="0.2">
      <c r="D371" s="2"/>
      <c r="F371" s="8"/>
      <c r="H371" s="9"/>
      <c r="I371" s="9"/>
      <c r="K371" s="1"/>
      <c r="M371" s="3"/>
    </row>
    <row r="372" spans="4:13" x14ac:dyDescent="0.2">
      <c r="D372" s="2"/>
      <c r="F372" s="8"/>
      <c r="H372" s="9"/>
      <c r="I372" s="9"/>
      <c r="K372" s="1"/>
      <c r="M372" s="3"/>
    </row>
    <row r="373" spans="4:13" x14ac:dyDescent="0.2">
      <c r="D373" s="2"/>
      <c r="F373" s="8"/>
      <c r="H373" s="9"/>
      <c r="I373" s="9"/>
      <c r="K373" s="1"/>
      <c r="M373" s="3"/>
    </row>
    <row r="374" spans="4:13" x14ac:dyDescent="0.2">
      <c r="D374" s="2"/>
      <c r="F374" s="8"/>
      <c r="H374" s="9"/>
      <c r="I374" s="9"/>
      <c r="K374" s="1"/>
      <c r="M374" s="3"/>
    </row>
    <row r="375" spans="4:13" x14ac:dyDescent="0.2">
      <c r="D375" s="2"/>
      <c r="F375" s="8"/>
      <c r="H375" s="9"/>
      <c r="I375" s="9"/>
      <c r="K375" s="1"/>
      <c r="M375" s="3"/>
    </row>
    <row r="376" spans="4:13" x14ac:dyDescent="0.2">
      <c r="D376" s="2"/>
      <c r="F376" s="8"/>
      <c r="H376" s="9"/>
      <c r="I376" s="9"/>
      <c r="K376" s="1"/>
      <c r="M376" s="3"/>
    </row>
    <row r="377" spans="4:13" x14ac:dyDescent="0.2">
      <c r="D377" s="2"/>
      <c r="F377" s="8"/>
      <c r="H377" s="9"/>
      <c r="I377" s="9"/>
      <c r="K377" s="1"/>
      <c r="M377" s="3"/>
    </row>
    <row r="378" spans="4:13" x14ac:dyDescent="0.2">
      <c r="D378" s="2"/>
      <c r="F378" s="8"/>
      <c r="H378" s="9"/>
      <c r="I378" s="9"/>
      <c r="K378" s="1"/>
      <c r="M378" s="3"/>
    </row>
    <row r="379" spans="4:13" x14ac:dyDescent="0.2">
      <c r="D379" s="2"/>
      <c r="F379" s="8"/>
      <c r="H379" s="9"/>
      <c r="I379" s="9"/>
      <c r="K379" s="1"/>
      <c r="M379" s="3"/>
    </row>
    <row r="380" spans="4:13" x14ac:dyDescent="0.2">
      <c r="D380" s="2"/>
      <c r="F380" s="8"/>
      <c r="H380" s="9"/>
      <c r="I380" s="9"/>
      <c r="K380" s="1"/>
      <c r="M380" s="3"/>
    </row>
    <row r="381" spans="4:13" x14ac:dyDescent="0.2">
      <c r="D381" s="2"/>
      <c r="F381" s="8"/>
      <c r="H381" s="9"/>
      <c r="I381" s="9"/>
      <c r="K381" s="1"/>
      <c r="M381" s="3"/>
    </row>
    <row r="382" spans="4:13" x14ac:dyDescent="0.2">
      <c r="D382" s="2"/>
      <c r="F382" s="8"/>
      <c r="H382" s="9"/>
      <c r="I382" s="9"/>
      <c r="K382" s="1"/>
      <c r="M382" s="3"/>
    </row>
    <row r="383" spans="4:13" x14ac:dyDescent="0.2">
      <c r="D383" s="2"/>
      <c r="F383" s="8"/>
      <c r="H383" s="9"/>
      <c r="I383" s="9"/>
      <c r="K383" s="1"/>
      <c r="M383" s="3"/>
    </row>
    <row r="384" spans="4:13" x14ac:dyDescent="0.2">
      <c r="D384" s="2"/>
      <c r="F384" s="8"/>
      <c r="H384" s="9"/>
      <c r="I384" s="9"/>
      <c r="K384" s="1"/>
      <c r="M384" s="3"/>
    </row>
    <row r="385" spans="4:13" x14ac:dyDescent="0.2">
      <c r="D385" s="2"/>
      <c r="F385" s="8"/>
      <c r="H385" s="9"/>
      <c r="I385" s="9"/>
      <c r="K385" s="1"/>
      <c r="M385" s="3"/>
    </row>
    <row r="386" spans="4:13" x14ac:dyDescent="0.2">
      <c r="D386" s="2"/>
      <c r="F386" s="8"/>
      <c r="H386" s="9"/>
      <c r="I386" s="9"/>
      <c r="K386" s="1"/>
      <c r="M386" s="3"/>
    </row>
    <row r="387" spans="4:13" x14ac:dyDescent="0.2">
      <c r="D387" s="2"/>
      <c r="F387" s="8"/>
      <c r="H387" s="9"/>
      <c r="I387" s="9"/>
      <c r="K387" s="1"/>
      <c r="M387" s="3"/>
    </row>
    <row r="388" spans="4:13" x14ac:dyDescent="0.2">
      <c r="D388" s="2"/>
      <c r="F388" s="8"/>
      <c r="H388" s="9"/>
      <c r="I388" s="9"/>
      <c r="K388" s="1"/>
      <c r="M388" s="3"/>
    </row>
    <row r="389" spans="4:13" x14ac:dyDescent="0.2">
      <c r="D389" s="2"/>
      <c r="F389" s="8"/>
      <c r="H389" s="9"/>
      <c r="I389" s="9"/>
      <c r="K389" s="1"/>
      <c r="M389" s="3"/>
    </row>
    <row r="390" spans="4:13" x14ac:dyDescent="0.2">
      <c r="D390" s="2"/>
      <c r="F390" s="8"/>
      <c r="H390" s="9"/>
      <c r="I390" s="9"/>
      <c r="K390" s="1"/>
      <c r="M390" s="3"/>
    </row>
    <row r="391" spans="4:13" x14ac:dyDescent="0.2">
      <c r="D391" s="2"/>
      <c r="F391" s="8"/>
      <c r="H391" s="9"/>
      <c r="I391" s="9"/>
      <c r="K391" s="1"/>
      <c r="M391" s="3"/>
    </row>
    <row r="392" spans="4:13" x14ac:dyDescent="0.2">
      <c r="D392" s="2"/>
      <c r="F392" s="8"/>
      <c r="H392" s="9"/>
      <c r="I392" s="9"/>
      <c r="K392" s="1"/>
      <c r="M392" s="3"/>
    </row>
    <row r="393" spans="4:13" x14ac:dyDescent="0.2">
      <c r="D393" s="2"/>
      <c r="F393" s="8"/>
      <c r="H393" s="9"/>
      <c r="I393" s="9"/>
      <c r="K393" s="1"/>
      <c r="M393" s="3"/>
    </row>
    <row r="394" spans="4:13" x14ac:dyDescent="0.2">
      <c r="D394" s="2"/>
      <c r="F394" s="8"/>
      <c r="H394" s="9"/>
      <c r="I394" s="9"/>
      <c r="K394" s="1"/>
      <c r="M394" s="3"/>
    </row>
    <row r="395" spans="4:13" x14ac:dyDescent="0.2">
      <c r="D395" s="2"/>
      <c r="F395" s="8"/>
      <c r="H395" s="9"/>
      <c r="I395" s="9"/>
      <c r="K395" s="1"/>
      <c r="M395" s="3"/>
    </row>
    <row r="396" spans="4:13" x14ac:dyDescent="0.2">
      <c r="D396" s="2"/>
      <c r="F396" s="8"/>
      <c r="H396" s="9"/>
      <c r="I396" s="9"/>
      <c r="K396" s="1"/>
      <c r="M396" s="3"/>
    </row>
    <row r="397" spans="4:13" x14ac:dyDescent="0.2">
      <c r="D397" s="2"/>
      <c r="F397" s="8"/>
      <c r="H397" s="9"/>
      <c r="I397" s="9"/>
      <c r="K397" s="1"/>
      <c r="M397" s="3"/>
    </row>
    <row r="398" spans="4:13" x14ac:dyDescent="0.2">
      <c r="D398" s="2"/>
      <c r="F398" s="8"/>
      <c r="H398" s="9"/>
      <c r="I398" s="9"/>
      <c r="K398" s="1"/>
      <c r="M398" s="3"/>
    </row>
    <row r="399" spans="4:13" x14ac:dyDescent="0.2">
      <c r="D399" s="2"/>
      <c r="F399" s="8"/>
      <c r="H399" s="9"/>
      <c r="I399" s="9"/>
      <c r="K399" s="1"/>
      <c r="M399" s="3"/>
    </row>
    <row r="400" spans="4:13" x14ac:dyDescent="0.2">
      <c r="D400" s="2"/>
      <c r="F400" s="8"/>
      <c r="H400" s="9"/>
      <c r="I400" s="9"/>
      <c r="K400" s="1"/>
      <c r="M400" s="3"/>
    </row>
    <row r="401" spans="4:13" x14ac:dyDescent="0.2">
      <c r="D401" s="2"/>
      <c r="F401" s="8"/>
      <c r="H401" s="9"/>
      <c r="I401" s="9"/>
      <c r="K401" s="1"/>
      <c r="M401" s="3"/>
    </row>
    <row r="402" spans="4:13" x14ac:dyDescent="0.2">
      <c r="D402" s="2"/>
      <c r="F402" s="8"/>
      <c r="H402" s="9"/>
      <c r="I402" s="9"/>
      <c r="K402" s="1"/>
      <c r="M402" s="3"/>
    </row>
    <row r="403" spans="4:13" x14ac:dyDescent="0.2">
      <c r="D403" s="2"/>
      <c r="F403" s="8"/>
      <c r="H403" s="9"/>
      <c r="I403" s="9"/>
      <c r="K403" s="1"/>
      <c r="M403" s="3"/>
    </row>
    <row r="404" spans="4:13" x14ac:dyDescent="0.2">
      <c r="D404" s="2"/>
      <c r="F404" s="8"/>
      <c r="H404" s="9"/>
      <c r="I404" s="9"/>
      <c r="K404" s="1"/>
      <c r="M404" s="3"/>
    </row>
    <row r="405" spans="4:13" x14ac:dyDescent="0.2">
      <c r="D405" s="2"/>
      <c r="F405" s="8"/>
      <c r="H405" s="9"/>
      <c r="I405" s="9"/>
      <c r="K405" s="1"/>
      <c r="M405" s="3"/>
    </row>
    <row r="406" spans="4:13" x14ac:dyDescent="0.2">
      <c r="D406" s="2"/>
      <c r="F406" s="8"/>
      <c r="H406" s="9"/>
      <c r="I406" s="9"/>
      <c r="K406" s="1"/>
      <c r="M406" s="3"/>
    </row>
    <row r="407" spans="4:13" x14ac:dyDescent="0.2">
      <c r="D407" s="2"/>
      <c r="F407" s="8"/>
      <c r="H407" s="9"/>
      <c r="I407" s="9"/>
      <c r="K407" s="1"/>
      <c r="M407" s="3"/>
    </row>
    <row r="408" spans="4:13" x14ac:dyDescent="0.2">
      <c r="D408" s="2"/>
      <c r="F408" s="8"/>
      <c r="H408" s="9"/>
      <c r="I408" s="9"/>
      <c r="K408" s="1"/>
      <c r="M408" s="3"/>
    </row>
    <row r="409" spans="4:13" x14ac:dyDescent="0.2">
      <c r="D409" s="2"/>
      <c r="F409" s="8"/>
      <c r="H409" s="9"/>
      <c r="I409" s="9"/>
      <c r="K409" s="1"/>
      <c r="M409" s="3"/>
    </row>
    <row r="410" spans="4:13" x14ac:dyDescent="0.2">
      <c r="D410" s="2"/>
      <c r="F410" s="8"/>
      <c r="H410" s="9"/>
      <c r="I410" s="9"/>
      <c r="K410" s="1"/>
      <c r="M410" s="3"/>
    </row>
    <row r="411" spans="4:13" x14ac:dyDescent="0.2">
      <c r="D411" s="2"/>
      <c r="F411" s="8"/>
      <c r="H411" s="9"/>
      <c r="I411" s="9"/>
      <c r="K411" s="1"/>
      <c r="M411" s="3"/>
    </row>
    <row r="412" spans="4:13" x14ac:dyDescent="0.2">
      <c r="D412" s="2"/>
      <c r="F412" s="8"/>
      <c r="H412" s="9"/>
      <c r="I412" s="9"/>
      <c r="K412" s="1"/>
      <c r="M412" s="3"/>
    </row>
    <row r="413" spans="4:13" x14ac:dyDescent="0.2">
      <c r="D413" s="2"/>
      <c r="F413" s="8"/>
      <c r="H413" s="9"/>
      <c r="I413" s="9"/>
      <c r="K413" s="1"/>
      <c r="M413" s="3"/>
    </row>
    <row r="414" spans="4:13" x14ac:dyDescent="0.2">
      <c r="D414" s="2"/>
      <c r="F414" s="8"/>
      <c r="H414" s="9"/>
      <c r="I414" s="9"/>
      <c r="K414" s="1"/>
      <c r="M414" s="3"/>
    </row>
    <row r="415" spans="4:13" x14ac:dyDescent="0.2">
      <c r="D415" s="2"/>
      <c r="F415" s="8"/>
      <c r="H415" s="9"/>
      <c r="I415" s="9"/>
      <c r="K415" s="1"/>
      <c r="M415" s="3"/>
    </row>
    <row r="416" spans="4:13" x14ac:dyDescent="0.2">
      <c r="D416" s="2"/>
      <c r="F416" s="8"/>
      <c r="H416" s="9"/>
      <c r="I416" s="9"/>
      <c r="K416" s="1"/>
      <c r="M416" s="3"/>
    </row>
    <row r="417" spans="4:13" x14ac:dyDescent="0.2">
      <c r="D417" s="2"/>
      <c r="F417" s="8"/>
      <c r="H417" s="9"/>
      <c r="I417" s="9"/>
      <c r="K417" s="1"/>
      <c r="M417" s="3"/>
    </row>
    <row r="418" spans="4:13" x14ac:dyDescent="0.2">
      <c r="D418" s="2"/>
      <c r="F418" s="8"/>
      <c r="H418" s="9"/>
      <c r="I418" s="9"/>
      <c r="K418" s="1"/>
      <c r="M418" s="3"/>
    </row>
    <row r="419" spans="4:13" x14ac:dyDescent="0.2">
      <c r="D419" s="2"/>
      <c r="F419" s="8"/>
      <c r="H419" s="9"/>
      <c r="I419" s="9"/>
      <c r="K419" s="1"/>
      <c r="M419" s="3"/>
    </row>
    <row r="420" spans="4:13" x14ac:dyDescent="0.2">
      <c r="D420" s="2"/>
      <c r="F420" s="8"/>
      <c r="H420" s="9"/>
      <c r="I420" s="9"/>
      <c r="K420" s="1"/>
      <c r="M420" s="3"/>
    </row>
    <row r="421" spans="4:13" x14ac:dyDescent="0.2">
      <c r="D421" s="2"/>
      <c r="F421" s="8"/>
      <c r="H421" s="9"/>
      <c r="I421" s="9"/>
      <c r="K421" s="1"/>
      <c r="M421" s="3"/>
    </row>
    <row r="422" spans="4:13" x14ac:dyDescent="0.2">
      <c r="D422" s="2"/>
      <c r="F422" s="8"/>
      <c r="H422" s="9"/>
      <c r="I422" s="9"/>
      <c r="K422" s="1"/>
      <c r="M422" s="3"/>
    </row>
    <row r="423" spans="4:13" x14ac:dyDescent="0.2">
      <c r="D423" s="2"/>
      <c r="F423" s="8"/>
      <c r="H423" s="9"/>
      <c r="I423" s="9"/>
      <c r="K423" s="1"/>
      <c r="M423" s="3"/>
    </row>
    <row r="424" spans="4:13" x14ac:dyDescent="0.2">
      <c r="D424" s="2"/>
      <c r="F424" s="8"/>
      <c r="H424" s="9"/>
      <c r="I424" s="9"/>
      <c r="K424" s="1"/>
      <c r="M424" s="3"/>
    </row>
    <row r="425" spans="4:13" x14ac:dyDescent="0.2">
      <c r="D425" s="2"/>
      <c r="F425" s="8"/>
      <c r="H425" s="9"/>
      <c r="I425" s="9"/>
      <c r="K425" s="1"/>
      <c r="M425" s="3"/>
    </row>
    <row r="426" spans="4:13" x14ac:dyDescent="0.2">
      <c r="D426" s="2"/>
      <c r="F426" s="8"/>
      <c r="H426" s="9"/>
      <c r="I426" s="9"/>
      <c r="K426" s="1"/>
      <c r="M426" s="3"/>
    </row>
    <row r="427" spans="4:13" x14ac:dyDescent="0.2">
      <c r="D427" s="2"/>
      <c r="F427" s="8"/>
      <c r="H427" s="9"/>
      <c r="I427" s="9"/>
      <c r="K427" s="1"/>
      <c r="M427" s="3"/>
    </row>
    <row r="428" spans="4:13" x14ac:dyDescent="0.2">
      <c r="D428" s="2"/>
      <c r="F428" s="8"/>
      <c r="H428" s="9"/>
      <c r="I428" s="9"/>
      <c r="K428" s="1"/>
      <c r="M428" s="3"/>
    </row>
    <row r="429" spans="4:13" x14ac:dyDescent="0.2">
      <c r="D429" s="2"/>
      <c r="F429" s="8"/>
      <c r="H429" s="9"/>
      <c r="I429" s="9"/>
      <c r="K429" s="1"/>
      <c r="M429" s="3"/>
    </row>
    <row r="430" spans="4:13" x14ac:dyDescent="0.2">
      <c r="D430" s="2"/>
      <c r="F430" s="8"/>
      <c r="H430" s="9"/>
      <c r="I430" s="9"/>
      <c r="K430" s="1"/>
      <c r="M430" s="3"/>
    </row>
    <row r="431" spans="4:13" x14ac:dyDescent="0.2">
      <c r="D431" s="2"/>
      <c r="F431" s="8"/>
      <c r="H431" s="9"/>
      <c r="I431" s="9"/>
      <c r="K431" s="1"/>
      <c r="M431" s="3"/>
    </row>
    <row r="432" spans="4:13" x14ac:dyDescent="0.2">
      <c r="D432" s="2"/>
      <c r="F432" s="8"/>
      <c r="H432" s="9"/>
      <c r="I432" s="9"/>
      <c r="K432" s="1"/>
      <c r="M432" s="3"/>
    </row>
    <row r="433" spans="4:13" x14ac:dyDescent="0.2">
      <c r="D433" s="2"/>
      <c r="F433" s="8"/>
      <c r="H433" s="9"/>
      <c r="I433" s="9"/>
      <c r="K433" s="1"/>
      <c r="M433" s="3"/>
    </row>
    <row r="434" spans="4:13" x14ac:dyDescent="0.2">
      <c r="D434" s="2"/>
      <c r="F434" s="8"/>
      <c r="H434" s="9"/>
      <c r="I434" s="9"/>
      <c r="K434" s="1"/>
      <c r="M434" s="3"/>
    </row>
    <row r="435" spans="4:13" x14ac:dyDescent="0.2">
      <c r="D435" s="2"/>
      <c r="F435" s="8"/>
      <c r="H435" s="9"/>
      <c r="I435" s="9"/>
      <c r="K435" s="1"/>
      <c r="M435" s="3"/>
    </row>
    <row r="436" spans="4:13" x14ac:dyDescent="0.2">
      <c r="D436" s="2"/>
      <c r="F436" s="8"/>
      <c r="H436" s="9"/>
      <c r="I436" s="9"/>
      <c r="K436" s="1"/>
      <c r="M436" s="3"/>
    </row>
    <row r="437" spans="4:13" x14ac:dyDescent="0.2">
      <c r="D437" s="2"/>
      <c r="F437" s="8"/>
      <c r="H437" s="9"/>
      <c r="I437" s="9"/>
      <c r="K437" s="1"/>
      <c r="M437" s="3"/>
    </row>
    <row r="438" spans="4:13" x14ac:dyDescent="0.2">
      <c r="D438" s="2"/>
      <c r="F438" s="8"/>
      <c r="H438" s="9"/>
      <c r="I438" s="9"/>
      <c r="K438" s="1"/>
      <c r="M438" s="3"/>
    </row>
    <row r="439" spans="4:13" x14ac:dyDescent="0.2">
      <c r="D439" s="2"/>
      <c r="F439" s="8"/>
      <c r="H439" s="9"/>
      <c r="I439" s="9"/>
      <c r="K439" s="1"/>
      <c r="M439" s="3"/>
    </row>
    <row r="440" spans="4:13" x14ac:dyDescent="0.2">
      <c r="D440" s="2"/>
      <c r="F440" s="8"/>
      <c r="H440" s="9"/>
      <c r="I440" s="9"/>
      <c r="K440" s="1"/>
      <c r="M440" s="3"/>
    </row>
    <row r="441" spans="4:13" x14ac:dyDescent="0.2">
      <c r="D441" s="2"/>
      <c r="F441" s="8"/>
      <c r="H441" s="9"/>
      <c r="I441" s="9"/>
      <c r="K441" s="1"/>
      <c r="M441" s="3"/>
    </row>
    <row r="442" spans="4:13" x14ac:dyDescent="0.2">
      <c r="D442" s="2"/>
      <c r="F442" s="8"/>
      <c r="H442" s="9"/>
      <c r="I442" s="9"/>
      <c r="K442" s="1"/>
      <c r="M442" s="3"/>
    </row>
    <row r="443" spans="4:13" x14ac:dyDescent="0.2">
      <c r="D443" s="2"/>
      <c r="F443" s="8"/>
      <c r="H443" s="9"/>
      <c r="I443" s="9"/>
      <c r="K443" s="1"/>
      <c r="M443" s="3"/>
    </row>
    <row r="444" spans="4:13" x14ac:dyDescent="0.2">
      <c r="D444" s="2"/>
      <c r="F444" s="8"/>
      <c r="H444" s="9"/>
      <c r="I444" s="9"/>
      <c r="K444" s="1"/>
      <c r="M444" s="3"/>
    </row>
    <row r="445" spans="4:13" x14ac:dyDescent="0.2">
      <c r="D445" s="2"/>
      <c r="F445" s="8"/>
      <c r="H445" s="9"/>
      <c r="I445" s="9"/>
      <c r="K445" s="1"/>
      <c r="M445" s="3"/>
    </row>
    <row r="446" spans="4:13" x14ac:dyDescent="0.2">
      <c r="D446" s="2"/>
      <c r="F446" s="8"/>
      <c r="H446" s="9"/>
      <c r="I446" s="9"/>
      <c r="K446" s="1"/>
      <c r="M446" s="3"/>
    </row>
    <row r="447" spans="4:13" x14ac:dyDescent="0.2">
      <c r="D447" s="2"/>
      <c r="F447" s="8"/>
      <c r="H447" s="9"/>
      <c r="I447" s="9"/>
      <c r="K447" s="1"/>
      <c r="M447" s="3"/>
    </row>
    <row r="448" spans="4:13" x14ac:dyDescent="0.2">
      <c r="D448" s="2"/>
      <c r="F448" s="8"/>
      <c r="H448" s="9"/>
      <c r="I448" s="9"/>
      <c r="K448" s="1"/>
      <c r="M448" s="3"/>
    </row>
    <row r="449" spans="4:13" x14ac:dyDescent="0.2">
      <c r="D449" s="2"/>
      <c r="F449" s="8"/>
      <c r="H449" s="9"/>
      <c r="I449" s="9"/>
      <c r="K449" s="1"/>
      <c r="M449" s="3"/>
    </row>
    <row r="450" spans="4:13" x14ac:dyDescent="0.2">
      <c r="D450" s="2"/>
      <c r="F450" s="8"/>
      <c r="H450" s="9"/>
      <c r="I450" s="9"/>
      <c r="K450" s="1"/>
      <c r="M450" s="3"/>
    </row>
    <row r="451" spans="4:13" x14ac:dyDescent="0.2">
      <c r="D451" s="2"/>
      <c r="F451" s="8"/>
      <c r="H451" s="9"/>
      <c r="I451" s="9"/>
      <c r="K451" s="1"/>
      <c r="M451" s="3"/>
    </row>
    <row r="452" spans="4:13" x14ac:dyDescent="0.2">
      <c r="D452" s="2"/>
      <c r="F452" s="8"/>
      <c r="H452" s="9"/>
      <c r="I452" s="9"/>
      <c r="K452" s="1"/>
      <c r="M452" s="3"/>
    </row>
    <row r="453" spans="4:13" x14ac:dyDescent="0.2">
      <c r="D453" s="2"/>
      <c r="F453" s="8"/>
      <c r="H453" s="9"/>
      <c r="I453" s="9"/>
      <c r="K453" s="1"/>
      <c r="M453" s="3"/>
    </row>
    <row r="454" spans="4:13" x14ac:dyDescent="0.2">
      <c r="D454" s="2"/>
      <c r="F454" s="8"/>
      <c r="H454" s="9"/>
      <c r="I454" s="9"/>
      <c r="K454" s="1"/>
      <c r="M454" s="3"/>
    </row>
    <row r="455" spans="4:13" x14ac:dyDescent="0.2">
      <c r="D455" s="2"/>
      <c r="F455" s="8"/>
      <c r="H455" s="9"/>
      <c r="I455" s="9"/>
      <c r="K455" s="1"/>
      <c r="M455" s="3"/>
    </row>
    <row r="456" spans="4:13" x14ac:dyDescent="0.2">
      <c r="D456" s="2"/>
      <c r="F456" s="8"/>
      <c r="H456" s="9"/>
      <c r="I456" s="9"/>
      <c r="K456" s="1"/>
      <c r="M456" s="3"/>
    </row>
    <row r="457" spans="4:13" x14ac:dyDescent="0.2">
      <c r="D457" s="2"/>
      <c r="F457" s="8"/>
      <c r="H457" s="9"/>
      <c r="I457" s="9"/>
      <c r="K457" s="1"/>
      <c r="M457" s="3"/>
    </row>
    <row r="458" spans="4:13" x14ac:dyDescent="0.2">
      <c r="D458" s="2"/>
      <c r="F458" s="8"/>
      <c r="H458" s="9"/>
      <c r="I458" s="9"/>
      <c r="K458" s="1"/>
      <c r="M458" s="3"/>
    </row>
    <row r="459" spans="4:13" x14ac:dyDescent="0.2">
      <c r="D459" s="2"/>
      <c r="F459" s="8"/>
      <c r="H459" s="9"/>
      <c r="I459" s="9"/>
      <c r="K459" s="1"/>
      <c r="M459" s="3"/>
    </row>
    <row r="460" spans="4:13" x14ac:dyDescent="0.2">
      <c r="D460" s="2"/>
      <c r="F460" s="8"/>
      <c r="H460" s="9"/>
      <c r="I460" s="9"/>
      <c r="K460" s="1"/>
      <c r="M460" s="3"/>
    </row>
    <row r="461" spans="4:13" x14ac:dyDescent="0.2">
      <c r="D461" s="2"/>
      <c r="F461" s="8"/>
      <c r="H461" s="9"/>
      <c r="I461" s="9"/>
      <c r="K461" s="1"/>
      <c r="M461" s="3"/>
    </row>
    <row r="462" spans="4:13" x14ac:dyDescent="0.2">
      <c r="D462" s="2"/>
      <c r="F462" s="8"/>
      <c r="H462" s="9"/>
      <c r="I462" s="9"/>
      <c r="K462" s="1"/>
      <c r="M462" s="3"/>
    </row>
    <row r="463" spans="4:13" x14ac:dyDescent="0.2">
      <c r="D463" s="2"/>
      <c r="F463" s="8"/>
      <c r="H463" s="9"/>
      <c r="I463" s="9"/>
      <c r="K463" s="1"/>
      <c r="M463" s="3"/>
    </row>
    <row r="464" spans="4:13" x14ac:dyDescent="0.2">
      <c r="D464" s="2"/>
      <c r="F464" s="8"/>
      <c r="H464" s="9"/>
      <c r="I464" s="9"/>
      <c r="K464" s="1"/>
      <c r="M464" s="3"/>
    </row>
    <row r="465" spans="4:13" x14ac:dyDescent="0.2">
      <c r="D465" s="2"/>
      <c r="F465" s="8"/>
      <c r="H465" s="9"/>
      <c r="I465" s="9"/>
      <c r="K465" s="1"/>
      <c r="M465" s="3"/>
    </row>
    <row r="466" spans="4:13" x14ac:dyDescent="0.2">
      <c r="D466" s="2"/>
      <c r="F466" s="8"/>
      <c r="H466" s="9"/>
      <c r="I466" s="9"/>
      <c r="K466" s="1"/>
      <c r="M466" s="3"/>
    </row>
    <row r="467" spans="4:13" x14ac:dyDescent="0.2">
      <c r="D467" s="2"/>
      <c r="F467" s="8"/>
      <c r="H467" s="9"/>
      <c r="I467" s="9"/>
      <c r="K467" s="1"/>
      <c r="M467" s="3"/>
    </row>
    <row r="468" spans="4:13" x14ac:dyDescent="0.2">
      <c r="D468" s="2"/>
      <c r="F468" s="8"/>
      <c r="H468" s="9"/>
      <c r="I468" s="9"/>
      <c r="K468" s="1"/>
      <c r="M468" s="3"/>
    </row>
    <row r="469" spans="4:13" x14ac:dyDescent="0.2">
      <c r="D469" s="2"/>
      <c r="F469" s="8"/>
      <c r="H469" s="9"/>
      <c r="I469" s="9"/>
      <c r="K469" s="1"/>
      <c r="M469" s="3"/>
    </row>
    <row r="470" spans="4:13" x14ac:dyDescent="0.2">
      <c r="D470" s="2"/>
      <c r="F470" s="8"/>
      <c r="H470" s="9"/>
      <c r="I470" s="9"/>
      <c r="K470" s="1"/>
      <c r="M470" s="3"/>
    </row>
    <row r="471" spans="4:13" x14ac:dyDescent="0.2">
      <c r="D471" s="2"/>
      <c r="F471" s="8"/>
      <c r="H471" s="9"/>
      <c r="I471" s="9"/>
      <c r="K471" s="1"/>
      <c r="M471" s="3"/>
    </row>
    <row r="472" spans="4:13" x14ac:dyDescent="0.2">
      <c r="D472" s="2"/>
      <c r="F472" s="8"/>
      <c r="H472" s="9"/>
      <c r="I472" s="9"/>
      <c r="K472" s="1"/>
      <c r="M472" s="3"/>
    </row>
    <row r="473" spans="4:13" x14ac:dyDescent="0.2">
      <c r="D473" s="2"/>
      <c r="F473" s="8"/>
      <c r="H473" s="9"/>
      <c r="I473" s="9"/>
      <c r="K473" s="1"/>
      <c r="M473" s="3"/>
    </row>
    <row r="474" spans="4:13" x14ac:dyDescent="0.2">
      <c r="D474" s="2"/>
      <c r="F474" s="8"/>
      <c r="H474" s="9"/>
      <c r="I474" s="9"/>
      <c r="K474" s="1"/>
      <c r="M474" s="3"/>
    </row>
    <row r="475" spans="4:13" x14ac:dyDescent="0.2">
      <c r="D475" s="2"/>
      <c r="F475" s="8"/>
      <c r="H475" s="9"/>
      <c r="I475" s="9"/>
      <c r="K475" s="1"/>
      <c r="M475" s="3"/>
    </row>
    <row r="476" spans="4:13" x14ac:dyDescent="0.2">
      <c r="D476" s="2"/>
      <c r="F476" s="8"/>
      <c r="H476" s="9"/>
      <c r="I476" s="9"/>
      <c r="K476" s="1"/>
      <c r="M476" s="3"/>
    </row>
    <row r="477" spans="4:13" x14ac:dyDescent="0.2">
      <c r="D477" s="2"/>
      <c r="F477" s="8"/>
      <c r="H477" s="9"/>
      <c r="I477" s="9"/>
      <c r="K477" s="1"/>
      <c r="M477" s="3"/>
    </row>
    <row r="478" spans="4:13" x14ac:dyDescent="0.2">
      <c r="D478" s="2"/>
      <c r="F478" s="8"/>
      <c r="H478" s="9"/>
      <c r="I478" s="9"/>
      <c r="K478" s="1"/>
      <c r="M478" s="3"/>
    </row>
    <row r="479" spans="4:13" x14ac:dyDescent="0.2">
      <c r="D479" s="2"/>
      <c r="F479" s="8"/>
      <c r="H479" s="9"/>
      <c r="I479" s="9"/>
      <c r="K479" s="1"/>
      <c r="M479" s="3"/>
    </row>
    <row r="480" spans="4:13" x14ac:dyDescent="0.2">
      <c r="D480" s="2"/>
      <c r="F480" s="8"/>
      <c r="H480" s="9"/>
      <c r="I480" s="9"/>
      <c r="K480" s="1"/>
      <c r="M480" s="3"/>
    </row>
    <row r="481" spans="4:13" x14ac:dyDescent="0.2">
      <c r="D481" s="2"/>
      <c r="F481" s="8"/>
      <c r="H481" s="9"/>
      <c r="I481" s="9"/>
      <c r="K481" s="1"/>
      <c r="M481" s="3"/>
    </row>
    <row r="482" spans="4:13" x14ac:dyDescent="0.2">
      <c r="D482" s="2"/>
      <c r="F482" s="8"/>
      <c r="H482" s="9"/>
      <c r="I482" s="9"/>
      <c r="K482" s="1"/>
      <c r="M482" s="3"/>
    </row>
    <row r="483" spans="4:13" x14ac:dyDescent="0.2">
      <c r="D483" s="2"/>
      <c r="F483" s="8"/>
      <c r="H483" s="9"/>
      <c r="I483" s="9"/>
      <c r="K483" s="1"/>
      <c r="M483" s="3"/>
    </row>
    <row r="484" spans="4:13" x14ac:dyDescent="0.2">
      <c r="D484" s="2"/>
      <c r="F484" s="8"/>
      <c r="H484" s="9"/>
      <c r="I484" s="9"/>
      <c r="K484" s="1"/>
      <c r="M484" s="3"/>
    </row>
    <row r="485" spans="4:13" x14ac:dyDescent="0.2">
      <c r="D485" s="2"/>
      <c r="F485" s="8"/>
      <c r="H485" s="9"/>
      <c r="I485" s="9"/>
      <c r="K485" s="1"/>
      <c r="M485" s="3"/>
    </row>
    <row r="486" spans="4:13" x14ac:dyDescent="0.2">
      <c r="D486" s="2"/>
      <c r="F486" s="8"/>
      <c r="H486" s="9"/>
      <c r="I486" s="9"/>
      <c r="K486" s="1"/>
      <c r="M486" s="3"/>
    </row>
    <row r="487" spans="4:13" x14ac:dyDescent="0.2">
      <c r="D487" s="2"/>
      <c r="F487" s="8"/>
      <c r="H487" s="9"/>
      <c r="I487" s="9"/>
      <c r="K487" s="1"/>
      <c r="M487" s="3"/>
    </row>
    <row r="488" spans="4:13" x14ac:dyDescent="0.2">
      <c r="D488" s="2"/>
      <c r="F488" s="8"/>
      <c r="H488" s="9"/>
      <c r="I488" s="9"/>
      <c r="K488" s="1"/>
      <c r="M488" s="3"/>
    </row>
    <row r="489" spans="4:13" x14ac:dyDescent="0.2">
      <c r="D489" s="2"/>
      <c r="F489" s="8"/>
      <c r="H489" s="9"/>
      <c r="I489" s="9"/>
      <c r="K489" s="1"/>
      <c r="M489" s="3"/>
    </row>
    <row r="490" spans="4:13" x14ac:dyDescent="0.2">
      <c r="D490" s="2"/>
      <c r="F490" s="8"/>
      <c r="H490" s="9"/>
      <c r="I490" s="9"/>
      <c r="K490" s="1"/>
      <c r="M490" s="3"/>
    </row>
    <row r="491" spans="4:13" x14ac:dyDescent="0.2">
      <c r="D491" s="2"/>
      <c r="F491" s="8"/>
      <c r="H491" s="9"/>
      <c r="I491" s="9"/>
      <c r="K491" s="1"/>
      <c r="M491" s="3"/>
    </row>
    <row r="492" spans="4:13" x14ac:dyDescent="0.2">
      <c r="D492" s="2"/>
      <c r="F492" s="8"/>
      <c r="H492" s="9"/>
      <c r="I492" s="9"/>
      <c r="K492" s="1"/>
      <c r="M492" s="3"/>
    </row>
    <row r="493" spans="4:13" x14ac:dyDescent="0.2">
      <c r="D493" s="2"/>
      <c r="F493" s="8"/>
      <c r="H493" s="9"/>
      <c r="I493" s="9"/>
      <c r="K493" s="1"/>
      <c r="M493" s="3"/>
    </row>
    <row r="494" spans="4:13" x14ac:dyDescent="0.2">
      <c r="D494" s="2"/>
      <c r="F494" s="8"/>
      <c r="H494" s="9"/>
      <c r="I494" s="9"/>
      <c r="K494" s="1"/>
      <c r="M494" s="3"/>
    </row>
    <row r="495" spans="4:13" x14ac:dyDescent="0.2">
      <c r="D495" s="2"/>
      <c r="F495" s="8"/>
      <c r="H495" s="9"/>
      <c r="I495" s="9"/>
      <c r="K495" s="1"/>
      <c r="M495" s="3"/>
    </row>
    <row r="496" spans="4:13" x14ac:dyDescent="0.2">
      <c r="D496" s="2"/>
      <c r="F496" s="8"/>
      <c r="H496" s="9"/>
      <c r="I496" s="9"/>
      <c r="K496" s="1"/>
      <c r="M496" s="3"/>
    </row>
    <row r="497" spans="4:13" x14ac:dyDescent="0.2">
      <c r="D497" s="2"/>
      <c r="F497" s="8"/>
      <c r="H497" s="9"/>
      <c r="I497" s="9"/>
      <c r="K497" s="1"/>
      <c r="M497" s="3"/>
    </row>
    <row r="498" spans="4:13" x14ac:dyDescent="0.2">
      <c r="D498" s="2"/>
      <c r="F498" s="8"/>
      <c r="H498" s="9"/>
      <c r="I498" s="9"/>
      <c r="K498" s="1"/>
      <c r="M498" s="3"/>
    </row>
    <row r="499" spans="4:13" x14ac:dyDescent="0.2">
      <c r="D499" s="2"/>
      <c r="F499" s="8"/>
      <c r="H499" s="9"/>
      <c r="I499" s="9"/>
      <c r="K499" s="1"/>
      <c r="M499" s="3"/>
    </row>
    <row r="500" spans="4:13" x14ac:dyDescent="0.2">
      <c r="D500" s="2"/>
      <c r="F500" s="8"/>
      <c r="H500" s="9"/>
      <c r="I500" s="9"/>
      <c r="K500" s="1"/>
      <c r="M500" s="3"/>
    </row>
    <row r="501" spans="4:13" x14ac:dyDescent="0.2">
      <c r="D501" s="2"/>
      <c r="F501" s="8"/>
      <c r="H501" s="9"/>
      <c r="I501" s="9"/>
      <c r="K501" s="1"/>
      <c r="M501" s="3"/>
    </row>
    <row r="502" spans="4:13" x14ac:dyDescent="0.2">
      <c r="D502" s="2"/>
      <c r="F502" s="8"/>
      <c r="H502" s="9"/>
      <c r="I502" s="9"/>
      <c r="K502" s="1"/>
      <c r="M502" s="3"/>
    </row>
    <row r="503" spans="4:13" x14ac:dyDescent="0.2">
      <c r="D503" s="2"/>
      <c r="F503" s="8"/>
      <c r="H503" s="9"/>
      <c r="I503" s="9"/>
      <c r="K503" s="1"/>
      <c r="M503" s="3"/>
    </row>
    <row r="504" spans="4:13" x14ac:dyDescent="0.2">
      <c r="D504" s="2"/>
      <c r="F504" s="8"/>
      <c r="H504" s="9"/>
      <c r="I504" s="9"/>
      <c r="K504" s="1"/>
      <c r="M504" s="3"/>
    </row>
    <row r="505" spans="4:13" x14ac:dyDescent="0.2">
      <c r="D505" s="2"/>
      <c r="F505" s="8"/>
      <c r="H505" s="9"/>
      <c r="I505" s="9"/>
      <c r="K505" s="1"/>
      <c r="M505" s="3"/>
    </row>
    <row r="506" spans="4:13" x14ac:dyDescent="0.2">
      <c r="D506" s="2"/>
      <c r="F506" s="8"/>
      <c r="H506" s="9"/>
      <c r="I506" s="9"/>
      <c r="K506" s="1"/>
      <c r="M506" s="3"/>
    </row>
    <row r="507" spans="4:13" x14ac:dyDescent="0.2">
      <c r="D507" s="2"/>
      <c r="F507" s="8"/>
      <c r="H507" s="9"/>
      <c r="I507" s="9"/>
      <c r="K507" s="1"/>
      <c r="M507" s="3"/>
    </row>
    <row r="508" spans="4:13" x14ac:dyDescent="0.2">
      <c r="D508" s="2"/>
      <c r="F508" s="8"/>
      <c r="H508" s="9"/>
      <c r="I508" s="9"/>
      <c r="K508" s="1"/>
      <c r="M508" s="3"/>
    </row>
    <row r="509" spans="4:13" x14ac:dyDescent="0.2">
      <c r="D509" s="2"/>
      <c r="F509" s="8"/>
      <c r="H509" s="9"/>
      <c r="I509" s="9"/>
      <c r="K509" s="1"/>
      <c r="M509" s="3"/>
    </row>
    <row r="510" spans="4:13" x14ac:dyDescent="0.2">
      <c r="D510" s="2"/>
      <c r="F510" s="8"/>
      <c r="H510" s="9"/>
      <c r="I510" s="9"/>
      <c r="K510" s="1"/>
      <c r="M510" s="3"/>
    </row>
    <row r="511" spans="4:13" x14ac:dyDescent="0.2">
      <c r="D511" s="2"/>
      <c r="F511" s="8"/>
      <c r="H511" s="9"/>
      <c r="I511" s="9"/>
      <c r="K511" s="1"/>
      <c r="M511" s="3"/>
    </row>
    <row r="512" spans="4:13" x14ac:dyDescent="0.2">
      <c r="D512" s="2"/>
      <c r="F512" s="8"/>
      <c r="H512" s="9"/>
      <c r="I512" s="9"/>
      <c r="K512" s="1"/>
      <c r="M512" s="3"/>
    </row>
    <row r="513" spans="4:13" x14ac:dyDescent="0.2">
      <c r="D513" s="2"/>
      <c r="F513" s="8"/>
      <c r="H513" s="9"/>
      <c r="I513" s="9"/>
      <c r="K513" s="1"/>
      <c r="M513" s="3"/>
    </row>
    <row r="514" spans="4:13" x14ac:dyDescent="0.2">
      <c r="D514" s="2"/>
      <c r="F514" s="8"/>
      <c r="H514" s="9"/>
      <c r="I514" s="9"/>
      <c r="K514" s="1"/>
      <c r="M514" s="3"/>
    </row>
    <row r="515" spans="4:13" x14ac:dyDescent="0.2">
      <c r="D515" s="2"/>
      <c r="F515" s="8"/>
      <c r="H515" s="9"/>
      <c r="I515" s="9"/>
      <c r="K515" s="1"/>
      <c r="M515" s="3"/>
    </row>
    <row r="516" spans="4:13" x14ac:dyDescent="0.2">
      <c r="D516" s="2"/>
      <c r="F516" s="8"/>
      <c r="H516" s="9"/>
      <c r="I516" s="9"/>
      <c r="K516" s="1"/>
      <c r="M516" s="3"/>
    </row>
    <row r="517" spans="4:13" x14ac:dyDescent="0.2">
      <c r="D517" s="2"/>
      <c r="F517" s="8"/>
      <c r="H517" s="9"/>
      <c r="I517" s="9"/>
      <c r="K517" s="1"/>
      <c r="M517" s="3"/>
    </row>
    <row r="518" spans="4:13" x14ac:dyDescent="0.2">
      <c r="D518" s="2"/>
      <c r="F518" s="8"/>
      <c r="H518" s="9"/>
      <c r="I518" s="9"/>
      <c r="K518" s="1"/>
      <c r="M518" s="3"/>
    </row>
    <row r="519" spans="4:13" x14ac:dyDescent="0.2">
      <c r="D519" s="2"/>
      <c r="F519" s="8"/>
      <c r="H519" s="9"/>
      <c r="I519" s="9"/>
      <c r="K519" s="1"/>
      <c r="M519" s="3"/>
    </row>
    <row r="520" spans="4:13" x14ac:dyDescent="0.2">
      <c r="D520" s="2"/>
      <c r="F520" s="8"/>
      <c r="H520" s="9"/>
      <c r="I520" s="9"/>
      <c r="K520" s="1"/>
      <c r="M520" s="3"/>
    </row>
    <row r="521" spans="4:13" x14ac:dyDescent="0.2">
      <c r="D521" s="2"/>
      <c r="F521" s="8"/>
      <c r="H521" s="9"/>
      <c r="I521" s="9"/>
      <c r="K521" s="1"/>
      <c r="M521" s="3"/>
    </row>
    <row r="522" spans="4:13" x14ac:dyDescent="0.2">
      <c r="D522" s="2"/>
      <c r="F522" s="8"/>
      <c r="H522" s="9"/>
      <c r="I522" s="9"/>
      <c r="K522" s="1"/>
      <c r="M522" s="3"/>
    </row>
    <row r="523" spans="4:13" x14ac:dyDescent="0.2">
      <c r="D523" s="2"/>
      <c r="F523" s="8"/>
      <c r="H523" s="9"/>
      <c r="I523" s="9"/>
      <c r="K523" s="1"/>
      <c r="M523" s="3"/>
    </row>
    <row r="524" spans="4:13" x14ac:dyDescent="0.2">
      <c r="D524" s="2"/>
      <c r="F524" s="8"/>
      <c r="H524" s="9"/>
      <c r="I524" s="9"/>
      <c r="K524" s="1"/>
      <c r="M524" s="3"/>
    </row>
    <row r="525" spans="4:13" x14ac:dyDescent="0.2">
      <c r="D525" s="2"/>
      <c r="F525" s="8"/>
      <c r="H525" s="9"/>
      <c r="I525" s="9"/>
      <c r="K525" s="1"/>
      <c r="M525" s="3"/>
    </row>
    <row r="526" spans="4:13" x14ac:dyDescent="0.2">
      <c r="D526" s="2"/>
      <c r="F526" s="8"/>
      <c r="H526" s="9"/>
      <c r="I526" s="9"/>
      <c r="K526" s="1"/>
      <c r="M526" s="3"/>
    </row>
    <row r="527" spans="4:13" x14ac:dyDescent="0.2">
      <c r="D527" s="2"/>
      <c r="F527" s="8"/>
      <c r="H527" s="9"/>
      <c r="I527" s="9"/>
      <c r="K527" s="1"/>
      <c r="M527" s="3"/>
    </row>
    <row r="528" spans="4:13" x14ac:dyDescent="0.2">
      <c r="D528" s="2"/>
      <c r="F528" s="8"/>
      <c r="H528" s="9"/>
      <c r="I528" s="9"/>
      <c r="K528" s="1"/>
      <c r="M528" s="3"/>
    </row>
    <row r="529" spans="4:13" x14ac:dyDescent="0.2">
      <c r="D529" s="2"/>
      <c r="F529" s="8"/>
      <c r="H529" s="9"/>
      <c r="I529" s="9"/>
      <c r="K529" s="1"/>
      <c r="M529" s="3"/>
    </row>
    <row r="530" spans="4:13" x14ac:dyDescent="0.2">
      <c r="D530" s="2"/>
      <c r="F530" s="8"/>
      <c r="H530" s="9"/>
      <c r="I530" s="9"/>
      <c r="K530" s="1"/>
      <c r="M530" s="3"/>
    </row>
    <row r="531" spans="4:13" x14ac:dyDescent="0.2">
      <c r="D531" s="2"/>
      <c r="F531" s="8"/>
      <c r="H531" s="9"/>
      <c r="I531" s="9"/>
      <c r="K531" s="1"/>
      <c r="M531" s="3"/>
    </row>
    <row r="532" spans="4:13" x14ac:dyDescent="0.2">
      <c r="D532" s="2"/>
      <c r="F532" s="8"/>
      <c r="H532" s="9"/>
      <c r="I532" s="9"/>
      <c r="K532" s="1"/>
      <c r="M532" s="3"/>
    </row>
    <row r="533" spans="4:13" x14ac:dyDescent="0.2">
      <c r="D533" s="2"/>
      <c r="F533" s="8"/>
      <c r="H533" s="9"/>
      <c r="I533" s="9"/>
      <c r="K533" s="1"/>
      <c r="M533" s="3"/>
    </row>
    <row r="534" spans="4:13" x14ac:dyDescent="0.2">
      <c r="D534" s="2"/>
      <c r="F534" s="8"/>
      <c r="H534" s="9"/>
      <c r="I534" s="9"/>
      <c r="K534" s="1"/>
      <c r="M534" s="3"/>
    </row>
    <row r="535" spans="4:13" x14ac:dyDescent="0.2">
      <c r="D535" s="2"/>
      <c r="F535" s="8"/>
      <c r="H535" s="9"/>
      <c r="I535" s="9"/>
      <c r="K535" s="1"/>
      <c r="M535" s="3"/>
    </row>
    <row r="536" spans="4:13" x14ac:dyDescent="0.2">
      <c r="D536" s="2"/>
      <c r="F536" s="8"/>
      <c r="H536" s="9"/>
      <c r="I536" s="9"/>
      <c r="K536" s="1"/>
      <c r="M536" s="3"/>
    </row>
    <row r="537" spans="4:13" x14ac:dyDescent="0.2">
      <c r="D537" s="2"/>
      <c r="F537" s="8"/>
      <c r="H537" s="9"/>
      <c r="I537" s="9"/>
      <c r="K537" s="1"/>
      <c r="M537" s="3"/>
    </row>
    <row r="538" spans="4:13" x14ac:dyDescent="0.2">
      <c r="D538" s="2"/>
      <c r="F538" s="8"/>
      <c r="H538" s="9"/>
      <c r="I538" s="9"/>
      <c r="K538" s="1"/>
      <c r="M538" s="3"/>
    </row>
    <row r="539" spans="4:13" x14ac:dyDescent="0.2">
      <c r="D539" s="2"/>
      <c r="F539" s="8"/>
      <c r="H539" s="9"/>
      <c r="I539" s="9"/>
      <c r="K539" s="1"/>
      <c r="M539" s="3"/>
    </row>
    <row r="540" spans="4:13" x14ac:dyDescent="0.2">
      <c r="D540" s="2"/>
      <c r="F540" s="8"/>
      <c r="H540" s="9"/>
      <c r="I540" s="9"/>
      <c r="K540" s="1"/>
      <c r="M540" s="3"/>
    </row>
    <row r="541" spans="4:13" x14ac:dyDescent="0.2">
      <c r="D541" s="2"/>
      <c r="F541" s="8"/>
      <c r="H541" s="9"/>
      <c r="I541" s="9"/>
      <c r="K541" s="1"/>
      <c r="M541" s="3"/>
    </row>
    <row r="542" spans="4:13" x14ac:dyDescent="0.2">
      <c r="D542" s="2"/>
      <c r="F542" s="8"/>
      <c r="H542" s="9"/>
      <c r="I542" s="9"/>
      <c r="K542" s="1"/>
      <c r="M542" s="3"/>
    </row>
    <row r="543" spans="4:13" x14ac:dyDescent="0.2">
      <c r="D543" s="2"/>
      <c r="F543" s="8"/>
      <c r="H543" s="9"/>
      <c r="I543" s="9"/>
      <c r="K543" s="1"/>
      <c r="M543" s="3"/>
    </row>
    <row r="544" spans="4:13" x14ac:dyDescent="0.2">
      <c r="D544" s="2"/>
      <c r="F544" s="8"/>
      <c r="H544" s="9"/>
      <c r="I544" s="9"/>
      <c r="K544" s="1"/>
      <c r="M544" s="3"/>
    </row>
    <row r="545" spans="4:13" x14ac:dyDescent="0.2">
      <c r="D545" s="2"/>
      <c r="F545" s="8"/>
      <c r="H545" s="9"/>
      <c r="I545" s="9"/>
      <c r="K545" s="1"/>
      <c r="M545" s="3"/>
    </row>
    <row r="546" spans="4:13" x14ac:dyDescent="0.2">
      <c r="D546" s="2"/>
      <c r="F546" s="8"/>
      <c r="H546" s="9"/>
      <c r="I546" s="9"/>
      <c r="K546" s="1"/>
      <c r="M546" s="3"/>
    </row>
    <row r="547" spans="4:13" x14ac:dyDescent="0.2">
      <c r="D547" s="2"/>
      <c r="F547" s="8"/>
      <c r="H547" s="9"/>
      <c r="I547" s="9"/>
      <c r="K547" s="1"/>
      <c r="M547" s="3"/>
    </row>
    <row r="548" spans="4:13" x14ac:dyDescent="0.2">
      <c r="D548" s="2"/>
      <c r="F548" s="8"/>
      <c r="H548" s="9"/>
      <c r="I548" s="9"/>
      <c r="K548" s="1"/>
      <c r="M548" s="3"/>
    </row>
    <row r="549" spans="4:13" x14ac:dyDescent="0.2">
      <c r="D549" s="2"/>
      <c r="F549" s="8"/>
      <c r="H549" s="9"/>
      <c r="I549" s="9"/>
      <c r="K549" s="1"/>
      <c r="M549" s="3"/>
    </row>
    <row r="550" spans="4:13" x14ac:dyDescent="0.2">
      <c r="D550" s="2"/>
      <c r="F550" s="8"/>
      <c r="H550" s="9"/>
      <c r="I550" s="9"/>
      <c r="K550" s="1"/>
      <c r="M550" s="3"/>
    </row>
    <row r="551" spans="4:13" x14ac:dyDescent="0.2">
      <c r="D551" s="2"/>
      <c r="F551" s="8"/>
      <c r="H551" s="9"/>
      <c r="I551" s="9"/>
      <c r="K551" s="1"/>
      <c r="M551" s="3"/>
    </row>
    <row r="552" spans="4:13" x14ac:dyDescent="0.2">
      <c r="D552" s="2"/>
      <c r="F552" s="8"/>
      <c r="H552" s="9"/>
      <c r="I552" s="9"/>
      <c r="K552" s="1"/>
      <c r="M552" s="3"/>
    </row>
    <row r="553" spans="4:13" x14ac:dyDescent="0.2">
      <c r="D553" s="2"/>
      <c r="F553" s="8"/>
      <c r="H553" s="9"/>
      <c r="I553" s="9"/>
      <c r="K553" s="1"/>
      <c r="M553" s="3"/>
    </row>
    <row r="554" spans="4:13" x14ac:dyDescent="0.2">
      <c r="D554" s="2"/>
      <c r="F554" s="8"/>
      <c r="H554" s="9"/>
      <c r="I554" s="9"/>
      <c r="K554" s="1"/>
      <c r="M554" s="3"/>
    </row>
    <row r="555" spans="4:13" x14ac:dyDescent="0.2">
      <c r="D555" s="2"/>
      <c r="F555" s="8"/>
      <c r="H555" s="9"/>
      <c r="I555" s="9"/>
      <c r="K555" s="1"/>
      <c r="M555" s="3"/>
    </row>
    <row r="556" spans="4:13" x14ac:dyDescent="0.2">
      <c r="D556" s="2"/>
      <c r="F556" s="8"/>
      <c r="H556" s="9"/>
      <c r="I556" s="9"/>
      <c r="K556" s="1"/>
      <c r="M556" s="3"/>
    </row>
    <row r="557" spans="4:13" x14ac:dyDescent="0.2">
      <c r="D557" s="2"/>
      <c r="F557" s="8"/>
      <c r="H557" s="9"/>
      <c r="I557" s="9"/>
      <c r="K557" s="1"/>
      <c r="M557" s="3"/>
    </row>
    <row r="558" spans="4:13" x14ac:dyDescent="0.2">
      <c r="D558" s="2"/>
      <c r="F558" s="8"/>
      <c r="H558" s="9"/>
      <c r="I558" s="9"/>
      <c r="K558" s="1"/>
      <c r="M558" s="3"/>
    </row>
    <row r="559" spans="4:13" x14ac:dyDescent="0.2">
      <c r="D559" s="2"/>
      <c r="F559" s="8"/>
      <c r="H559" s="9"/>
      <c r="I559" s="9"/>
      <c r="K559" s="1"/>
      <c r="M559" s="3"/>
    </row>
    <row r="560" spans="4:13" x14ac:dyDescent="0.2">
      <c r="D560" s="2"/>
      <c r="F560" s="8"/>
      <c r="H560" s="9"/>
      <c r="I560" s="9"/>
      <c r="K560" s="1"/>
      <c r="M560" s="3"/>
    </row>
    <row r="561" spans="4:13" x14ac:dyDescent="0.2">
      <c r="D561" s="2"/>
      <c r="F561" s="8"/>
      <c r="H561" s="9"/>
      <c r="I561" s="9"/>
      <c r="K561" s="1"/>
      <c r="M561" s="3"/>
    </row>
    <row r="562" spans="4:13" x14ac:dyDescent="0.2">
      <c r="D562" s="2"/>
      <c r="F562" s="8"/>
      <c r="H562" s="9"/>
      <c r="I562" s="9"/>
      <c r="K562" s="1"/>
      <c r="M562" s="3"/>
    </row>
    <row r="563" spans="4:13" x14ac:dyDescent="0.2">
      <c r="D563" s="2"/>
      <c r="F563" s="8"/>
      <c r="H563" s="9"/>
      <c r="I563" s="9"/>
      <c r="K563" s="1"/>
      <c r="M563" s="3"/>
    </row>
    <row r="564" spans="4:13" x14ac:dyDescent="0.2">
      <c r="D564" s="2"/>
      <c r="F564" s="8"/>
      <c r="H564" s="9"/>
      <c r="I564" s="9"/>
      <c r="K564" s="1"/>
      <c r="M564" s="3"/>
    </row>
    <row r="565" spans="4:13" x14ac:dyDescent="0.2">
      <c r="D565" s="2"/>
      <c r="F565" s="8"/>
      <c r="H565" s="9"/>
      <c r="I565" s="9"/>
      <c r="K565" s="1"/>
      <c r="M565" s="3"/>
    </row>
    <row r="566" spans="4:13" x14ac:dyDescent="0.2">
      <c r="D566" s="2"/>
      <c r="F566" s="8"/>
      <c r="H566" s="9"/>
      <c r="I566" s="9"/>
      <c r="K566" s="1"/>
      <c r="M566" s="3"/>
    </row>
    <row r="567" spans="4:13" x14ac:dyDescent="0.2">
      <c r="D567" s="2"/>
      <c r="F567" s="8"/>
      <c r="H567" s="9"/>
      <c r="I567" s="9"/>
      <c r="K567" s="1"/>
      <c r="M567" s="3"/>
    </row>
    <row r="568" spans="4:13" x14ac:dyDescent="0.2">
      <c r="D568" s="2"/>
      <c r="F568" s="8"/>
      <c r="H568" s="9"/>
      <c r="I568" s="9"/>
      <c r="K568" s="1"/>
      <c r="M568" s="3"/>
    </row>
    <row r="569" spans="4:13" x14ac:dyDescent="0.2">
      <c r="D569" s="2"/>
      <c r="F569" s="8"/>
      <c r="H569" s="9"/>
      <c r="I569" s="9"/>
      <c r="K569" s="1"/>
      <c r="M569" s="3"/>
    </row>
    <row r="570" spans="4:13" x14ac:dyDescent="0.2">
      <c r="D570" s="2"/>
      <c r="F570" s="8"/>
      <c r="H570" s="9"/>
      <c r="I570" s="9"/>
      <c r="K570" s="1"/>
      <c r="M570" s="3"/>
    </row>
    <row r="571" spans="4:13" x14ac:dyDescent="0.2">
      <c r="D571" s="2"/>
      <c r="F571" s="8"/>
      <c r="H571" s="9"/>
      <c r="I571" s="9"/>
      <c r="K571" s="1"/>
      <c r="M571" s="3"/>
    </row>
    <row r="572" spans="4:13" x14ac:dyDescent="0.2">
      <c r="D572" s="2"/>
      <c r="F572" s="8"/>
      <c r="H572" s="9"/>
      <c r="I572" s="9"/>
      <c r="K572" s="1"/>
      <c r="M572" s="3"/>
    </row>
    <row r="573" spans="4:13" x14ac:dyDescent="0.2">
      <c r="D573" s="2"/>
      <c r="F573" s="8"/>
      <c r="H573" s="9"/>
      <c r="I573" s="9"/>
      <c r="K573" s="1"/>
      <c r="M573" s="3"/>
    </row>
    <row r="574" spans="4:13" x14ac:dyDescent="0.2">
      <c r="D574" s="2"/>
      <c r="F574" s="8"/>
      <c r="H574" s="9"/>
      <c r="I574" s="9"/>
      <c r="K574" s="1"/>
      <c r="M574" s="3"/>
    </row>
    <row r="575" spans="4:13" x14ac:dyDescent="0.2">
      <c r="D575" s="2"/>
      <c r="F575" s="8"/>
      <c r="H575" s="9"/>
      <c r="I575" s="9"/>
      <c r="K575" s="1"/>
      <c r="M575" s="3"/>
    </row>
    <row r="576" spans="4:13" x14ac:dyDescent="0.2">
      <c r="D576" s="2"/>
      <c r="F576" s="8"/>
      <c r="H576" s="9"/>
      <c r="I576" s="9"/>
      <c r="K576" s="1"/>
      <c r="M576" s="3"/>
    </row>
    <row r="577" spans="4:13" x14ac:dyDescent="0.2">
      <c r="D577" s="2"/>
      <c r="F577" s="8"/>
      <c r="H577" s="9"/>
      <c r="I577" s="9"/>
      <c r="K577" s="1"/>
      <c r="M577" s="3"/>
    </row>
    <row r="578" spans="4:13" x14ac:dyDescent="0.2">
      <c r="D578" s="2"/>
      <c r="F578" s="8"/>
      <c r="H578" s="9"/>
      <c r="I578" s="9"/>
      <c r="K578" s="1"/>
      <c r="M578" s="3"/>
    </row>
    <row r="579" spans="4:13" x14ac:dyDescent="0.2">
      <c r="D579" s="2"/>
      <c r="F579" s="8"/>
      <c r="H579" s="9"/>
      <c r="I579" s="9"/>
      <c r="K579" s="1"/>
      <c r="M579" s="3"/>
    </row>
    <row r="580" spans="4:13" x14ac:dyDescent="0.2">
      <c r="D580" s="2"/>
      <c r="F580" s="8"/>
      <c r="H580" s="9"/>
      <c r="I580" s="9"/>
      <c r="K580" s="1"/>
      <c r="M580" s="3"/>
    </row>
    <row r="581" spans="4:13" x14ac:dyDescent="0.2">
      <c r="D581" s="2"/>
      <c r="F581" s="8"/>
      <c r="H581" s="9"/>
      <c r="I581" s="9"/>
      <c r="K581" s="1"/>
      <c r="M581" s="3"/>
    </row>
    <row r="582" spans="4:13" x14ac:dyDescent="0.2">
      <c r="D582" s="2"/>
      <c r="F582" s="8"/>
      <c r="H582" s="9"/>
      <c r="I582" s="9"/>
      <c r="K582" s="1"/>
      <c r="M582" s="3"/>
    </row>
    <row r="583" spans="4:13" x14ac:dyDescent="0.2">
      <c r="D583" s="2"/>
      <c r="F583" s="8"/>
      <c r="H583" s="9"/>
      <c r="I583" s="9"/>
      <c r="K583" s="1"/>
      <c r="M583" s="3"/>
    </row>
    <row r="584" spans="4:13" x14ac:dyDescent="0.2">
      <c r="D584" s="2"/>
      <c r="F584" s="8"/>
      <c r="H584" s="9"/>
      <c r="I584" s="9"/>
      <c r="K584" s="1"/>
      <c r="M584" s="3"/>
    </row>
    <row r="585" spans="4:13" x14ac:dyDescent="0.2">
      <c r="D585" s="2"/>
      <c r="F585" s="8"/>
      <c r="H585" s="9"/>
      <c r="I585" s="9"/>
      <c r="K585" s="1"/>
      <c r="M585" s="3"/>
    </row>
    <row r="586" spans="4:13" x14ac:dyDescent="0.2">
      <c r="D586" s="2"/>
      <c r="F586" s="8"/>
      <c r="H586" s="9"/>
      <c r="I586" s="9"/>
      <c r="K586" s="1"/>
      <c r="M586" s="3"/>
    </row>
    <row r="587" spans="4:13" x14ac:dyDescent="0.2">
      <c r="D587" s="2"/>
      <c r="F587" s="8"/>
      <c r="H587" s="9"/>
      <c r="I587" s="9"/>
      <c r="K587" s="1"/>
      <c r="M587" s="3"/>
    </row>
    <row r="588" spans="4:13" x14ac:dyDescent="0.2">
      <c r="D588" s="2"/>
      <c r="F588" s="8"/>
      <c r="H588" s="9"/>
      <c r="I588" s="9"/>
      <c r="K588" s="1"/>
      <c r="M588" s="3"/>
    </row>
    <row r="589" spans="4:13" x14ac:dyDescent="0.2">
      <c r="D589" s="2"/>
      <c r="F589" s="8"/>
      <c r="H589" s="9"/>
      <c r="I589" s="9"/>
      <c r="K589" s="1"/>
      <c r="M589" s="3"/>
    </row>
    <row r="590" spans="4:13" x14ac:dyDescent="0.2">
      <c r="D590" s="2"/>
      <c r="F590" s="8"/>
      <c r="H590" s="9"/>
      <c r="I590" s="9"/>
      <c r="K590" s="1"/>
      <c r="M590" s="3"/>
    </row>
    <row r="591" spans="4:13" x14ac:dyDescent="0.2">
      <c r="D591" s="2"/>
      <c r="F591" s="8"/>
      <c r="H591" s="9"/>
      <c r="I591" s="9"/>
      <c r="K591" s="1"/>
      <c r="M591" s="3"/>
    </row>
    <row r="592" spans="4:13" x14ac:dyDescent="0.2">
      <c r="D592" s="2"/>
      <c r="F592" s="8"/>
      <c r="H592" s="9"/>
      <c r="I592" s="9"/>
      <c r="K592" s="1"/>
      <c r="M592" s="3"/>
    </row>
    <row r="593" spans="4:13" x14ac:dyDescent="0.2">
      <c r="D593" s="2"/>
      <c r="F593" s="8"/>
      <c r="H593" s="9"/>
      <c r="I593" s="9"/>
      <c r="K593" s="1"/>
      <c r="M593" s="3"/>
    </row>
    <row r="594" spans="4:13" x14ac:dyDescent="0.2">
      <c r="D594" s="2"/>
      <c r="F594" s="8"/>
      <c r="H594" s="9"/>
      <c r="I594" s="9"/>
      <c r="K594" s="1"/>
      <c r="M594" s="3"/>
    </row>
    <row r="595" spans="4:13" x14ac:dyDescent="0.2">
      <c r="D595" s="2"/>
      <c r="F595" s="8"/>
      <c r="H595" s="9"/>
      <c r="I595" s="9"/>
      <c r="K595" s="1"/>
      <c r="M595" s="3"/>
    </row>
    <row r="596" spans="4:13" x14ac:dyDescent="0.2">
      <c r="D596" s="2"/>
      <c r="F596" s="8"/>
      <c r="H596" s="9"/>
      <c r="I596" s="9"/>
      <c r="K596" s="1"/>
      <c r="M596" s="3"/>
    </row>
    <row r="597" spans="4:13" x14ac:dyDescent="0.2">
      <c r="D597" s="2"/>
      <c r="F597" s="8"/>
      <c r="H597" s="9"/>
      <c r="I597" s="9"/>
      <c r="K597" s="1"/>
      <c r="M597" s="3"/>
    </row>
    <row r="598" spans="4:13" x14ac:dyDescent="0.2">
      <c r="D598" s="2"/>
      <c r="F598" s="8"/>
      <c r="H598" s="9"/>
      <c r="I598" s="9"/>
      <c r="K598" s="1"/>
      <c r="M598" s="3"/>
    </row>
    <row r="599" spans="4:13" x14ac:dyDescent="0.2">
      <c r="D599" s="2"/>
      <c r="F599" s="8"/>
      <c r="H599" s="9"/>
      <c r="I599" s="9"/>
      <c r="K599" s="1"/>
      <c r="M599" s="3"/>
    </row>
    <row r="600" spans="4:13" x14ac:dyDescent="0.2">
      <c r="D600" s="2"/>
      <c r="F600" s="8"/>
      <c r="H600" s="9"/>
      <c r="I600" s="9"/>
      <c r="K600" s="1"/>
      <c r="M600" s="3"/>
    </row>
    <row r="601" spans="4:13" x14ac:dyDescent="0.2">
      <c r="D601" s="2"/>
      <c r="F601" s="8"/>
      <c r="H601" s="9"/>
      <c r="I601" s="9"/>
      <c r="K601" s="1"/>
      <c r="M601" s="3"/>
    </row>
    <row r="602" spans="4:13" x14ac:dyDescent="0.2">
      <c r="D602" s="2"/>
      <c r="F602" s="8"/>
      <c r="H602" s="9"/>
      <c r="I602" s="9"/>
      <c r="K602" s="1"/>
      <c r="M602" s="3"/>
    </row>
    <row r="603" spans="4:13" x14ac:dyDescent="0.2">
      <c r="D603" s="2"/>
      <c r="F603" s="8"/>
      <c r="H603" s="9"/>
      <c r="I603" s="9"/>
      <c r="K603" s="1"/>
      <c r="M603" s="3"/>
    </row>
    <row r="604" spans="4:13" x14ac:dyDescent="0.2">
      <c r="D604" s="2"/>
      <c r="F604" s="8"/>
      <c r="H604" s="9"/>
      <c r="I604" s="9"/>
      <c r="K604" s="1"/>
      <c r="M604" s="3"/>
    </row>
    <row r="605" spans="4:13" x14ac:dyDescent="0.2">
      <c r="D605" s="2"/>
      <c r="F605" s="8"/>
      <c r="H605" s="9"/>
      <c r="I605" s="9"/>
      <c r="K605" s="1"/>
      <c r="M605" s="3"/>
    </row>
    <row r="606" spans="4:13" x14ac:dyDescent="0.2">
      <c r="D606" s="2"/>
      <c r="F606" s="8"/>
      <c r="H606" s="9"/>
      <c r="I606" s="9"/>
      <c r="K606" s="1"/>
      <c r="M606" s="3"/>
    </row>
    <row r="607" spans="4:13" x14ac:dyDescent="0.2">
      <c r="D607" s="2"/>
      <c r="F607" s="8"/>
      <c r="H607" s="9"/>
      <c r="I607" s="9"/>
      <c r="K607" s="1"/>
      <c r="M607" s="3"/>
    </row>
    <row r="608" spans="4:13" x14ac:dyDescent="0.2">
      <c r="D608" s="2"/>
      <c r="F608" s="8"/>
      <c r="H608" s="9"/>
      <c r="I608" s="9"/>
      <c r="K608" s="1"/>
      <c r="M608" s="3"/>
    </row>
    <row r="609" spans="4:13" x14ac:dyDescent="0.2">
      <c r="D609" s="2"/>
      <c r="F609" s="8"/>
      <c r="H609" s="9"/>
      <c r="I609" s="9"/>
      <c r="K609" s="1"/>
      <c r="M609" s="3"/>
    </row>
    <row r="610" spans="4:13" x14ac:dyDescent="0.2">
      <c r="D610" s="2"/>
      <c r="F610" s="8"/>
      <c r="H610" s="9"/>
      <c r="I610" s="9"/>
      <c r="K610" s="1"/>
      <c r="M610" s="3"/>
    </row>
    <row r="611" spans="4:13" x14ac:dyDescent="0.2">
      <c r="D611" s="2"/>
      <c r="F611" s="8"/>
      <c r="H611" s="9"/>
      <c r="I611" s="9"/>
      <c r="K611" s="1"/>
      <c r="M611" s="3"/>
    </row>
    <row r="612" spans="4:13" x14ac:dyDescent="0.2">
      <c r="D612" s="2"/>
      <c r="F612" s="8"/>
      <c r="H612" s="9"/>
      <c r="I612" s="9"/>
      <c r="K612" s="1"/>
      <c r="M612" s="3"/>
    </row>
    <row r="613" spans="4:13" x14ac:dyDescent="0.2">
      <c r="D613" s="2"/>
      <c r="F613" s="8"/>
      <c r="H613" s="9"/>
      <c r="I613" s="9"/>
      <c r="K613" s="1"/>
      <c r="M613" s="3"/>
    </row>
    <row r="614" spans="4:13" x14ac:dyDescent="0.2">
      <c r="D614" s="2"/>
      <c r="F614" s="8"/>
      <c r="H614" s="9"/>
      <c r="I614" s="9"/>
      <c r="K614" s="1"/>
      <c r="M614" s="3"/>
    </row>
    <row r="615" spans="4:13" x14ac:dyDescent="0.2">
      <c r="D615" s="2"/>
      <c r="F615" s="8"/>
      <c r="H615" s="9"/>
      <c r="I615" s="9"/>
      <c r="K615" s="1"/>
      <c r="M615" s="3"/>
    </row>
    <row r="616" spans="4:13" x14ac:dyDescent="0.2">
      <c r="D616" s="2"/>
      <c r="F616" s="8"/>
      <c r="H616" s="9"/>
      <c r="I616" s="9"/>
      <c r="K616" s="1"/>
      <c r="M616" s="3"/>
    </row>
    <row r="617" spans="4:13" x14ac:dyDescent="0.2">
      <c r="D617" s="2"/>
      <c r="F617" s="8"/>
      <c r="H617" s="9"/>
      <c r="I617" s="9"/>
      <c r="K617" s="1"/>
      <c r="M617" s="3"/>
    </row>
    <row r="618" spans="4:13" x14ac:dyDescent="0.2">
      <c r="D618" s="2"/>
      <c r="F618" s="8"/>
      <c r="H618" s="9"/>
      <c r="I618" s="9"/>
      <c r="K618" s="1"/>
      <c r="M618" s="3"/>
    </row>
    <row r="619" spans="4:13" x14ac:dyDescent="0.2">
      <c r="D619" s="2"/>
      <c r="F619" s="8"/>
      <c r="H619" s="9"/>
      <c r="I619" s="9"/>
      <c r="K619" s="1"/>
      <c r="M619" s="3"/>
    </row>
    <row r="620" spans="4:13" x14ac:dyDescent="0.2">
      <c r="D620" s="2"/>
      <c r="F620" s="8"/>
      <c r="H620" s="9"/>
      <c r="I620" s="9"/>
      <c r="K620" s="1"/>
      <c r="M620" s="3"/>
    </row>
    <row r="621" spans="4:13" x14ac:dyDescent="0.2">
      <c r="D621" s="2"/>
      <c r="F621" s="8"/>
      <c r="H621" s="9"/>
      <c r="I621" s="9"/>
      <c r="K621" s="1"/>
      <c r="M621" s="3"/>
    </row>
    <row r="622" spans="4:13" x14ac:dyDescent="0.2">
      <c r="D622" s="2"/>
      <c r="F622" s="8"/>
      <c r="H622" s="9"/>
      <c r="I622" s="9"/>
      <c r="K622" s="1"/>
      <c r="M622" s="3"/>
    </row>
    <row r="623" spans="4:13" x14ac:dyDescent="0.2">
      <c r="D623" s="2"/>
      <c r="F623" s="8"/>
      <c r="H623" s="9"/>
      <c r="I623" s="9"/>
      <c r="K623" s="1"/>
      <c r="M623" s="3"/>
    </row>
    <row r="624" spans="4:13" x14ac:dyDescent="0.2">
      <c r="D624" s="2"/>
      <c r="F624" s="8"/>
      <c r="H624" s="9"/>
      <c r="I624" s="9"/>
      <c r="K624" s="1"/>
      <c r="M624" s="3"/>
    </row>
    <row r="625" spans="4:13" x14ac:dyDescent="0.2">
      <c r="D625" s="2"/>
      <c r="F625" s="8"/>
      <c r="H625" s="9"/>
      <c r="I625" s="9"/>
      <c r="K625" s="1"/>
      <c r="M625" s="3"/>
    </row>
    <row r="626" spans="4:13" x14ac:dyDescent="0.2">
      <c r="D626" s="2"/>
      <c r="F626" s="8"/>
      <c r="H626" s="9"/>
      <c r="I626" s="9"/>
      <c r="K626" s="1"/>
      <c r="M626" s="3"/>
    </row>
    <row r="627" spans="4:13" x14ac:dyDescent="0.2">
      <c r="D627" s="2"/>
      <c r="F627" s="8"/>
      <c r="H627" s="9"/>
      <c r="I627" s="9"/>
      <c r="K627" s="1"/>
      <c r="M627" s="3"/>
    </row>
    <row r="628" spans="4:13" x14ac:dyDescent="0.2">
      <c r="D628" s="2"/>
      <c r="F628" s="8"/>
      <c r="H628" s="9"/>
      <c r="I628" s="9"/>
      <c r="K628" s="1"/>
      <c r="M628" s="3"/>
    </row>
    <row r="629" spans="4:13" x14ac:dyDescent="0.2">
      <c r="D629" s="2"/>
      <c r="F629" s="8"/>
      <c r="H629" s="9"/>
      <c r="I629" s="9"/>
      <c r="K629" s="1"/>
      <c r="M629" s="3"/>
    </row>
    <row r="630" spans="4:13" x14ac:dyDescent="0.2">
      <c r="D630" s="2"/>
      <c r="F630" s="8"/>
      <c r="H630" s="9"/>
      <c r="I630" s="9"/>
      <c r="K630" s="1"/>
      <c r="M630" s="3"/>
    </row>
    <row r="631" spans="4:13" x14ac:dyDescent="0.2">
      <c r="D631" s="2"/>
      <c r="F631" s="8"/>
      <c r="H631" s="9"/>
      <c r="I631" s="9"/>
      <c r="K631" s="1"/>
      <c r="M631" s="3"/>
    </row>
    <row r="632" spans="4:13" x14ac:dyDescent="0.2">
      <c r="D632" s="2"/>
      <c r="F632" s="8"/>
      <c r="H632" s="9"/>
      <c r="I632" s="9"/>
      <c r="K632" s="1"/>
      <c r="M632" s="3"/>
    </row>
    <row r="633" spans="4:13" x14ac:dyDescent="0.2">
      <c r="D633" s="2"/>
      <c r="F633" s="8"/>
      <c r="H633" s="9"/>
      <c r="I633" s="9"/>
      <c r="K633" s="1"/>
      <c r="M633" s="3"/>
    </row>
    <row r="634" spans="4:13" x14ac:dyDescent="0.2">
      <c r="D634" s="2"/>
      <c r="F634" s="8"/>
      <c r="H634" s="9"/>
      <c r="I634" s="9"/>
      <c r="K634" s="1"/>
      <c r="M634" s="3"/>
    </row>
    <row r="635" spans="4:13" x14ac:dyDescent="0.2">
      <c r="D635" s="2"/>
      <c r="F635" s="8"/>
      <c r="H635" s="9"/>
      <c r="I635" s="9"/>
      <c r="K635" s="1"/>
      <c r="M635" s="3"/>
    </row>
    <row r="636" spans="4:13" x14ac:dyDescent="0.2">
      <c r="D636" s="2"/>
      <c r="F636" s="8"/>
      <c r="H636" s="9"/>
      <c r="I636" s="9"/>
      <c r="K636" s="1"/>
      <c r="M636" s="3"/>
    </row>
    <row r="637" spans="4:13" x14ac:dyDescent="0.2">
      <c r="D637" s="2"/>
      <c r="F637" s="8"/>
      <c r="H637" s="9"/>
      <c r="I637" s="9"/>
      <c r="K637" s="1"/>
      <c r="M637" s="3"/>
    </row>
    <row r="638" spans="4:13" x14ac:dyDescent="0.2">
      <c r="D638" s="2"/>
      <c r="F638" s="8"/>
      <c r="H638" s="9"/>
      <c r="I638" s="9"/>
      <c r="K638" s="1"/>
      <c r="M638" s="3"/>
    </row>
    <row r="639" spans="4:13" x14ac:dyDescent="0.2">
      <c r="D639" s="2"/>
      <c r="F639" s="8"/>
      <c r="H639" s="9"/>
      <c r="I639" s="9"/>
      <c r="K639" s="1"/>
      <c r="M639" s="3"/>
    </row>
    <row r="640" spans="4:13" x14ac:dyDescent="0.2">
      <c r="D640" s="2"/>
      <c r="F640" s="8"/>
      <c r="H640" s="9"/>
      <c r="I640" s="9"/>
      <c r="K640" s="1"/>
      <c r="M640" s="3"/>
    </row>
    <row r="641" spans="4:13" x14ac:dyDescent="0.2">
      <c r="D641" s="2"/>
      <c r="F641" s="8"/>
      <c r="H641" s="9"/>
      <c r="I641" s="9"/>
      <c r="K641" s="1"/>
      <c r="M641" s="3"/>
    </row>
    <row r="642" spans="4:13" x14ac:dyDescent="0.2">
      <c r="D642" s="2"/>
      <c r="F642" s="8"/>
      <c r="H642" s="9"/>
      <c r="I642" s="9"/>
      <c r="K642" s="1"/>
      <c r="M642" s="3"/>
    </row>
    <row r="643" spans="4:13" x14ac:dyDescent="0.2">
      <c r="D643" s="2"/>
      <c r="F643" s="8"/>
      <c r="H643" s="9"/>
      <c r="I643" s="9"/>
      <c r="K643" s="1"/>
      <c r="M643" s="3"/>
    </row>
    <row r="644" spans="4:13" x14ac:dyDescent="0.2">
      <c r="D644" s="2"/>
      <c r="F644" s="8"/>
      <c r="H644" s="9"/>
      <c r="I644" s="9"/>
      <c r="K644" s="1"/>
      <c r="M644" s="3"/>
    </row>
    <row r="645" spans="4:13" x14ac:dyDescent="0.2">
      <c r="D645" s="2"/>
      <c r="F645" s="8"/>
      <c r="H645" s="9"/>
      <c r="I645" s="9"/>
      <c r="K645" s="1"/>
      <c r="M645" s="3"/>
    </row>
    <row r="646" spans="4:13" x14ac:dyDescent="0.2">
      <c r="D646" s="2"/>
      <c r="F646" s="8"/>
      <c r="H646" s="9"/>
      <c r="I646" s="9"/>
      <c r="K646" s="1"/>
      <c r="M646" s="3"/>
    </row>
    <row r="647" spans="4:13" x14ac:dyDescent="0.2">
      <c r="D647" s="2"/>
      <c r="F647" s="8"/>
      <c r="H647" s="9"/>
      <c r="I647" s="9"/>
      <c r="K647" s="1"/>
      <c r="M647" s="3"/>
    </row>
    <row r="648" spans="4:13" x14ac:dyDescent="0.2">
      <c r="D648" s="2"/>
      <c r="F648" s="8"/>
      <c r="H648" s="9"/>
      <c r="I648" s="9"/>
      <c r="K648" s="1"/>
      <c r="M648" s="3"/>
    </row>
    <row r="649" spans="4:13" x14ac:dyDescent="0.2">
      <c r="D649" s="2"/>
      <c r="F649" s="8"/>
      <c r="H649" s="9"/>
      <c r="I649" s="9"/>
      <c r="K649" s="1"/>
      <c r="M649" s="3"/>
    </row>
    <row r="650" spans="4:13" x14ac:dyDescent="0.2">
      <c r="D650" s="2"/>
      <c r="F650" s="8"/>
      <c r="H650" s="9"/>
      <c r="I650" s="9"/>
      <c r="K650" s="1"/>
      <c r="M650" s="3"/>
    </row>
    <row r="651" spans="4:13" x14ac:dyDescent="0.2">
      <c r="D651" s="2"/>
      <c r="F651" s="8"/>
      <c r="H651" s="9"/>
      <c r="I651" s="9"/>
      <c r="K651" s="1"/>
      <c r="M651" s="3"/>
    </row>
    <row r="652" spans="4:13" x14ac:dyDescent="0.2">
      <c r="D652" s="2"/>
      <c r="F652" s="8"/>
      <c r="H652" s="9"/>
      <c r="I652" s="9"/>
      <c r="K652" s="1"/>
      <c r="M652" s="3"/>
    </row>
    <row r="653" spans="4:13" x14ac:dyDescent="0.2">
      <c r="D653" s="2"/>
      <c r="F653" s="8"/>
      <c r="H653" s="9"/>
      <c r="I653" s="9"/>
      <c r="K653" s="1"/>
      <c r="M653" s="3"/>
    </row>
    <row r="654" spans="4:13" x14ac:dyDescent="0.2">
      <c r="D654" s="2"/>
      <c r="F654" s="8"/>
      <c r="H654" s="9"/>
      <c r="I654" s="9"/>
      <c r="K654" s="1"/>
      <c r="M654" s="3"/>
    </row>
    <row r="655" spans="4:13" x14ac:dyDescent="0.2">
      <c r="D655" s="2"/>
      <c r="F655" s="8"/>
      <c r="H655" s="9"/>
      <c r="I655" s="9"/>
      <c r="K655" s="1"/>
      <c r="M655" s="3"/>
    </row>
    <row r="656" spans="4:13" x14ac:dyDescent="0.2">
      <c r="D656" s="2"/>
      <c r="F656" s="8"/>
      <c r="H656" s="9"/>
      <c r="I656" s="9"/>
      <c r="K656" s="1"/>
      <c r="M656" s="3"/>
    </row>
    <row r="657" spans="4:13" x14ac:dyDescent="0.2">
      <c r="D657" s="2"/>
      <c r="F657" s="8"/>
      <c r="H657" s="9"/>
      <c r="I657" s="9"/>
      <c r="K657" s="1"/>
      <c r="M657" s="3"/>
    </row>
    <row r="658" spans="4:13" x14ac:dyDescent="0.2">
      <c r="D658" s="2"/>
      <c r="F658" s="8"/>
      <c r="H658" s="9"/>
      <c r="I658" s="9"/>
      <c r="K658" s="1"/>
      <c r="M658" s="3"/>
    </row>
    <row r="659" spans="4:13" x14ac:dyDescent="0.2">
      <c r="D659" s="2"/>
      <c r="F659" s="8"/>
      <c r="H659" s="9"/>
      <c r="I659" s="9"/>
      <c r="K659" s="1"/>
      <c r="M659" s="3"/>
    </row>
    <row r="660" spans="4:13" x14ac:dyDescent="0.2">
      <c r="D660" s="2"/>
      <c r="F660" s="8"/>
      <c r="H660" s="9"/>
      <c r="I660" s="9"/>
      <c r="K660" s="1"/>
      <c r="M660" s="3"/>
    </row>
    <row r="661" spans="4:13" x14ac:dyDescent="0.2">
      <c r="D661" s="2"/>
      <c r="F661" s="8"/>
      <c r="H661" s="9"/>
      <c r="I661" s="9"/>
      <c r="K661" s="1"/>
      <c r="M661" s="3"/>
    </row>
    <row r="662" spans="4:13" x14ac:dyDescent="0.2">
      <c r="D662" s="2"/>
      <c r="F662" s="8"/>
      <c r="H662" s="9"/>
      <c r="I662" s="9"/>
      <c r="K662" s="1"/>
      <c r="M662" s="3"/>
    </row>
    <row r="663" spans="4:13" x14ac:dyDescent="0.2">
      <c r="D663" s="2"/>
      <c r="F663" s="8"/>
      <c r="H663" s="9"/>
      <c r="I663" s="9"/>
      <c r="K663" s="1"/>
      <c r="M663" s="3"/>
    </row>
    <row r="664" spans="4:13" x14ac:dyDescent="0.2">
      <c r="D664" s="2"/>
      <c r="F664" s="8"/>
      <c r="H664" s="9"/>
      <c r="I664" s="9"/>
      <c r="K664" s="1"/>
      <c r="M664" s="3"/>
    </row>
    <row r="665" spans="4:13" x14ac:dyDescent="0.2">
      <c r="D665" s="2"/>
      <c r="F665" s="8"/>
      <c r="H665" s="9"/>
      <c r="I665" s="9"/>
      <c r="K665" s="1"/>
      <c r="M665" s="3"/>
    </row>
    <row r="666" spans="4:13" x14ac:dyDescent="0.2">
      <c r="D666" s="2"/>
      <c r="F666" s="8"/>
      <c r="H666" s="9"/>
      <c r="I666" s="9"/>
      <c r="K666" s="1"/>
      <c r="M666" s="3"/>
    </row>
    <row r="667" spans="4:13" x14ac:dyDescent="0.2">
      <c r="D667" s="2"/>
      <c r="F667" s="8"/>
      <c r="H667" s="9"/>
      <c r="I667" s="9"/>
      <c r="K667" s="1"/>
      <c r="M667" s="3"/>
    </row>
    <row r="668" spans="4:13" x14ac:dyDescent="0.2">
      <c r="D668" s="2"/>
      <c r="F668" s="8"/>
      <c r="H668" s="9"/>
      <c r="I668" s="9"/>
      <c r="K668" s="1"/>
      <c r="M668" s="3"/>
    </row>
    <row r="669" spans="4:13" x14ac:dyDescent="0.2">
      <c r="D669" s="2"/>
      <c r="F669" s="8"/>
      <c r="H669" s="9"/>
      <c r="I669" s="9"/>
      <c r="K669" s="1"/>
      <c r="M669" s="3"/>
    </row>
    <row r="670" spans="4:13" x14ac:dyDescent="0.2">
      <c r="D670" s="2"/>
      <c r="F670" s="8"/>
      <c r="H670" s="9"/>
      <c r="I670" s="9"/>
      <c r="K670" s="1"/>
      <c r="M670" s="3"/>
    </row>
    <row r="671" spans="4:13" x14ac:dyDescent="0.2">
      <c r="D671" s="2"/>
      <c r="F671" s="8"/>
      <c r="H671" s="9"/>
      <c r="I671" s="9"/>
      <c r="K671" s="1"/>
      <c r="M671" s="3"/>
    </row>
    <row r="672" spans="4:13" x14ac:dyDescent="0.2">
      <c r="D672" s="2"/>
      <c r="F672" s="8"/>
      <c r="H672" s="9"/>
      <c r="I672" s="9"/>
      <c r="K672" s="1"/>
      <c r="M672" s="3"/>
    </row>
    <row r="673" spans="4:13" x14ac:dyDescent="0.2">
      <c r="D673" s="2"/>
      <c r="F673" s="8"/>
      <c r="H673" s="9"/>
      <c r="I673" s="9"/>
      <c r="K673" s="1"/>
      <c r="M673" s="3"/>
    </row>
    <row r="674" spans="4:13" x14ac:dyDescent="0.2">
      <c r="D674" s="2"/>
      <c r="F674" s="8"/>
      <c r="H674" s="9"/>
      <c r="I674" s="9"/>
      <c r="K674" s="1"/>
      <c r="M674" s="3"/>
    </row>
    <row r="675" spans="4:13" x14ac:dyDescent="0.2">
      <c r="D675" s="2"/>
      <c r="F675" s="8"/>
      <c r="H675" s="9"/>
      <c r="I675" s="9"/>
      <c r="K675" s="1"/>
      <c r="M675" s="3"/>
    </row>
    <row r="676" spans="4:13" x14ac:dyDescent="0.2">
      <c r="D676" s="2"/>
      <c r="F676" s="8"/>
      <c r="H676" s="9"/>
      <c r="I676" s="9"/>
      <c r="K676" s="1"/>
      <c r="M676" s="3"/>
    </row>
    <row r="677" spans="4:13" x14ac:dyDescent="0.2">
      <c r="D677" s="2"/>
      <c r="F677" s="8"/>
      <c r="H677" s="9"/>
      <c r="I677" s="9"/>
      <c r="K677" s="1"/>
      <c r="M677" s="3"/>
    </row>
    <row r="678" spans="4:13" x14ac:dyDescent="0.2">
      <c r="D678" s="2"/>
      <c r="F678" s="8"/>
      <c r="H678" s="9"/>
      <c r="I678" s="9"/>
      <c r="K678" s="1"/>
      <c r="M678" s="3"/>
    </row>
    <row r="679" spans="4:13" x14ac:dyDescent="0.2">
      <c r="D679" s="2"/>
      <c r="F679" s="8"/>
      <c r="H679" s="9"/>
      <c r="I679" s="9"/>
      <c r="K679" s="1"/>
      <c r="M679" s="3"/>
    </row>
    <row r="680" spans="4:13" x14ac:dyDescent="0.2">
      <c r="D680" s="2"/>
      <c r="F680" s="8"/>
      <c r="H680" s="9"/>
      <c r="I680" s="9"/>
      <c r="K680" s="1"/>
      <c r="M680" s="3"/>
    </row>
    <row r="681" spans="4:13" x14ac:dyDescent="0.2">
      <c r="D681" s="2"/>
      <c r="F681" s="8"/>
      <c r="H681" s="9"/>
      <c r="I681" s="9"/>
      <c r="K681" s="1"/>
      <c r="M681" s="3"/>
    </row>
    <row r="682" spans="4:13" x14ac:dyDescent="0.2">
      <c r="D682" s="2"/>
      <c r="F682" s="8"/>
      <c r="H682" s="9"/>
      <c r="I682" s="9"/>
      <c r="K682" s="1"/>
      <c r="M682" s="3"/>
    </row>
    <row r="683" spans="4:13" x14ac:dyDescent="0.2">
      <c r="D683" s="2"/>
      <c r="F683" s="8"/>
      <c r="H683" s="9"/>
      <c r="I683" s="9"/>
      <c r="K683" s="1"/>
      <c r="M683" s="3"/>
    </row>
    <row r="684" spans="4:13" x14ac:dyDescent="0.2">
      <c r="D684" s="2"/>
      <c r="F684" s="8"/>
      <c r="H684" s="9"/>
      <c r="I684" s="9"/>
      <c r="K684" s="1"/>
      <c r="M684" s="3"/>
    </row>
    <row r="685" spans="4:13" x14ac:dyDescent="0.2">
      <c r="D685" s="2"/>
      <c r="F685" s="8"/>
      <c r="H685" s="9"/>
      <c r="I685" s="9"/>
      <c r="K685" s="1"/>
      <c r="M685" s="3"/>
    </row>
    <row r="686" spans="4:13" x14ac:dyDescent="0.2">
      <c r="D686" s="2"/>
      <c r="F686" s="8"/>
      <c r="H686" s="9"/>
      <c r="I686" s="9"/>
      <c r="K686" s="1"/>
      <c r="M686" s="3"/>
    </row>
    <row r="687" spans="4:13" x14ac:dyDescent="0.2">
      <c r="D687" s="2"/>
      <c r="F687" s="8"/>
      <c r="H687" s="9"/>
      <c r="I687" s="9"/>
      <c r="K687" s="1"/>
      <c r="M687" s="3"/>
    </row>
    <row r="688" spans="4:13" x14ac:dyDescent="0.2">
      <c r="D688" s="2"/>
      <c r="F688" s="8"/>
      <c r="H688" s="9"/>
      <c r="I688" s="9"/>
      <c r="K688" s="1"/>
      <c r="M688" s="3"/>
    </row>
    <row r="689" spans="4:13" x14ac:dyDescent="0.2">
      <c r="D689" s="2"/>
      <c r="F689" s="8"/>
      <c r="H689" s="9"/>
      <c r="I689" s="9"/>
      <c r="K689" s="1"/>
      <c r="M689" s="3"/>
    </row>
    <row r="690" spans="4:13" x14ac:dyDescent="0.2">
      <c r="D690" s="2"/>
      <c r="F690" s="8"/>
      <c r="H690" s="9"/>
      <c r="I690" s="9"/>
      <c r="K690" s="1"/>
      <c r="M690" s="3"/>
    </row>
    <row r="691" spans="4:13" x14ac:dyDescent="0.2">
      <c r="D691" s="2"/>
      <c r="F691" s="8"/>
      <c r="H691" s="9"/>
      <c r="I691" s="9"/>
      <c r="K691" s="1"/>
      <c r="M691" s="3"/>
    </row>
    <row r="692" spans="4:13" x14ac:dyDescent="0.2">
      <c r="D692" s="2"/>
      <c r="F692" s="8"/>
      <c r="H692" s="9"/>
      <c r="I692" s="9"/>
      <c r="K692" s="1"/>
      <c r="M692" s="3"/>
    </row>
    <row r="693" spans="4:13" x14ac:dyDescent="0.2">
      <c r="D693" s="2"/>
      <c r="F693" s="8"/>
      <c r="H693" s="9"/>
      <c r="I693" s="9"/>
      <c r="K693" s="1"/>
      <c r="M693" s="3"/>
    </row>
    <row r="694" spans="4:13" x14ac:dyDescent="0.2">
      <c r="D694" s="2"/>
      <c r="F694" s="8"/>
      <c r="H694" s="9"/>
      <c r="I694" s="9"/>
      <c r="K694" s="1"/>
      <c r="M694" s="3"/>
    </row>
    <row r="695" spans="4:13" x14ac:dyDescent="0.2">
      <c r="D695" s="2"/>
      <c r="F695" s="8"/>
      <c r="H695" s="9"/>
      <c r="I695" s="9"/>
      <c r="K695" s="1"/>
      <c r="M695" s="3"/>
    </row>
    <row r="696" spans="4:13" x14ac:dyDescent="0.2">
      <c r="D696" s="2"/>
      <c r="F696" s="8"/>
      <c r="H696" s="9"/>
      <c r="I696" s="9"/>
      <c r="K696" s="1"/>
      <c r="M696" s="3"/>
    </row>
    <row r="697" spans="4:13" x14ac:dyDescent="0.2">
      <c r="D697" s="2"/>
      <c r="F697" s="8"/>
      <c r="H697" s="9"/>
      <c r="I697" s="9"/>
      <c r="K697" s="1"/>
      <c r="M697" s="3"/>
    </row>
    <row r="698" spans="4:13" x14ac:dyDescent="0.2">
      <c r="D698" s="2"/>
      <c r="F698" s="8"/>
      <c r="H698" s="9"/>
      <c r="I698" s="9"/>
      <c r="K698" s="1"/>
      <c r="M698" s="3"/>
    </row>
    <row r="699" spans="4:13" x14ac:dyDescent="0.2">
      <c r="D699" s="2"/>
      <c r="F699" s="8"/>
      <c r="H699" s="9"/>
      <c r="I699" s="9"/>
      <c r="K699" s="1"/>
      <c r="M699" s="3"/>
    </row>
    <row r="700" spans="4:13" x14ac:dyDescent="0.2">
      <c r="D700" s="2"/>
      <c r="F700" s="8"/>
      <c r="H700" s="9"/>
      <c r="I700" s="9"/>
      <c r="K700" s="1"/>
      <c r="M700" s="3"/>
    </row>
    <row r="701" spans="4:13" x14ac:dyDescent="0.2">
      <c r="D701" s="2"/>
      <c r="F701" s="8"/>
      <c r="H701" s="9"/>
      <c r="I701" s="9"/>
      <c r="K701" s="1"/>
      <c r="M701" s="3"/>
    </row>
    <row r="702" spans="4:13" x14ac:dyDescent="0.2">
      <c r="D702" s="2"/>
      <c r="F702" s="8"/>
      <c r="H702" s="9"/>
      <c r="I702" s="9"/>
      <c r="K702" s="1"/>
      <c r="M702" s="3"/>
    </row>
    <row r="703" spans="4:13" x14ac:dyDescent="0.2">
      <c r="D703" s="2"/>
      <c r="F703" s="8"/>
      <c r="H703" s="9"/>
      <c r="I703" s="9"/>
      <c r="K703" s="1"/>
      <c r="M703" s="3"/>
    </row>
    <row r="704" spans="4:13" x14ac:dyDescent="0.2">
      <c r="D704" s="2"/>
      <c r="F704" s="8"/>
      <c r="H704" s="9"/>
      <c r="I704" s="9"/>
      <c r="K704" s="1"/>
      <c r="M704" s="3"/>
    </row>
    <row r="705" spans="4:13" x14ac:dyDescent="0.2">
      <c r="D705" s="2"/>
      <c r="F705" s="8"/>
      <c r="H705" s="9"/>
      <c r="I705" s="9"/>
      <c r="K705" s="1"/>
      <c r="M705" s="3"/>
    </row>
    <row r="706" spans="4:13" x14ac:dyDescent="0.2">
      <c r="D706" s="2"/>
      <c r="F706" s="8"/>
      <c r="H706" s="9"/>
      <c r="I706" s="9"/>
      <c r="K706" s="1"/>
      <c r="M706" s="3"/>
    </row>
    <row r="707" spans="4:13" x14ac:dyDescent="0.2">
      <c r="D707" s="2"/>
      <c r="F707" s="8"/>
      <c r="H707" s="9"/>
      <c r="I707" s="9"/>
      <c r="K707" s="1"/>
      <c r="M707" s="3"/>
    </row>
    <row r="708" spans="4:13" x14ac:dyDescent="0.2">
      <c r="D708" s="2"/>
      <c r="F708" s="8"/>
      <c r="H708" s="9"/>
      <c r="I708" s="9"/>
      <c r="K708" s="1"/>
      <c r="M708" s="3"/>
    </row>
    <row r="709" spans="4:13" x14ac:dyDescent="0.2">
      <c r="D709" s="2"/>
      <c r="F709" s="8"/>
      <c r="H709" s="9"/>
      <c r="I709" s="9"/>
      <c r="K709" s="1"/>
      <c r="M709" s="3"/>
    </row>
    <row r="710" spans="4:13" x14ac:dyDescent="0.2">
      <c r="D710" s="2"/>
      <c r="F710" s="8"/>
      <c r="H710" s="9"/>
      <c r="I710" s="9"/>
      <c r="K710" s="1"/>
      <c r="M710" s="3"/>
    </row>
    <row r="711" spans="4:13" x14ac:dyDescent="0.2">
      <c r="D711" s="2"/>
      <c r="F711" s="8"/>
      <c r="H711" s="9"/>
      <c r="I711" s="9"/>
      <c r="K711" s="1"/>
      <c r="M711" s="3"/>
    </row>
    <row r="712" spans="4:13" x14ac:dyDescent="0.2">
      <c r="D712" s="2"/>
      <c r="F712" s="8"/>
      <c r="H712" s="9"/>
      <c r="I712" s="9"/>
      <c r="K712" s="1"/>
      <c r="M712" s="3"/>
    </row>
    <row r="713" spans="4:13" x14ac:dyDescent="0.2">
      <c r="D713" s="2"/>
      <c r="F713" s="8"/>
      <c r="H713" s="9"/>
      <c r="I713" s="9"/>
      <c r="K713" s="1"/>
      <c r="M713" s="3"/>
    </row>
    <row r="714" spans="4:13" x14ac:dyDescent="0.2">
      <c r="D714" s="2"/>
      <c r="F714" s="8"/>
      <c r="H714" s="9"/>
      <c r="I714" s="9"/>
      <c r="K714" s="1"/>
      <c r="M714" s="3"/>
    </row>
    <row r="715" spans="4:13" x14ac:dyDescent="0.2">
      <c r="D715" s="2"/>
      <c r="F715" s="8"/>
      <c r="H715" s="9"/>
      <c r="I715" s="9"/>
      <c r="K715" s="1"/>
      <c r="M715" s="3"/>
    </row>
    <row r="716" spans="4:13" x14ac:dyDescent="0.2">
      <c r="D716" s="2"/>
      <c r="F716" s="8"/>
      <c r="H716" s="9"/>
      <c r="I716" s="9"/>
      <c r="K716" s="1"/>
      <c r="M716" s="3"/>
    </row>
    <row r="717" spans="4:13" x14ac:dyDescent="0.2">
      <c r="D717" s="2"/>
      <c r="F717" s="8"/>
      <c r="H717" s="9"/>
      <c r="I717" s="9"/>
      <c r="K717" s="1"/>
      <c r="M717" s="3"/>
    </row>
    <row r="718" spans="4:13" x14ac:dyDescent="0.2">
      <c r="D718" s="2"/>
      <c r="F718" s="8"/>
      <c r="H718" s="9"/>
      <c r="I718" s="9"/>
      <c r="K718" s="1"/>
      <c r="M718" s="3"/>
    </row>
    <row r="719" spans="4:13" x14ac:dyDescent="0.2">
      <c r="D719" s="2"/>
      <c r="F719" s="8"/>
      <c r="H719" s="9"/>
      <c r="I719" s="9"/>
      <c r="K719" s="1"/>
      <c r="M719" s="3"/>
    </row>
    <row r="720" spans="4:13" x14ac:dyDescent="0.2">
      <c r="D720" s="2"/>
      <c r="F720" s="8"/>
      <c r="H720" s="9"/>
      <c r="I720" s="9"/>
      <c r="K720" s="1"/>
      <c r="M720" s="3"/>
    </row>
    <row r="721" spans="4:13" x14ac:dyDescent="0.2">
      <c r="D721" s="2"/>
      <c r="F721" s="8"/>
      <c r="H721" s="9"/>
      <c r="I721" s="9"/>
      <c r="K721" s="1"/>
      <c r="M721" s="3"/>
    </row>
    <row r="722" spans="4:13" x14ac:dyDescent="0.2">
      <c r="D722" s="2"/>
      <c r="F722" s="8"/>
      <c r="H722" s="9"/>
      <c r="I722" s="9"/>
      <c r="K722" s="1"/>
      <c r="M722" s="3"/>
    </row>
    <row r="723" spans="4:13" x14ac:dyDescent="0.2">
      <c r="D723" s="2"/>
      <c r="F723" s="8"/>
      <c r="H723" s="9"/>
      <c r="I723" s="9"/>
      <c r="K723" s="1"/>
      <c r="M723" s="3"/>
    </row>
    <row r="724" spans="4:13" x14ac:dyDescent="0.2">
      <c r="D724" s="2"/>
      <c r="F724" s="8"/>
      <c r="H724" s="9"/>
      <c r="I724" s="9"/>
      <c r="K724" s="1"/>
      <c r="M724" s="3"/>
    </row>
    <row r="725" spans="4:13" x14ac:dyDescent="0.2">
      <c r="D725" s="2"/>
      <c r="F725" s="8"/>
      <c r="H725" s="9"/>
      <c r="I725" s="9"/>
      <c r="K725" s="1"/>
      <c r="M725" s="3"/>
    </row>
    <row r="726" spans="4:13" x14ac:dyDescent="0.2">
      <c r="D726" s="2"/>
      <c r="F726" s="8"/>
      <c r="H726" s="9"/>
      <c r="I726" s="9"/>
      <c r="K726" s="1"/>
      <c r="M726" s="3"/>
    </row>
    <row r="727" spans="4:13" x14ac:dyDescent="0.2">
      <c r="D727" s="2"/>
      <c r="F727" s="8"/>
      <c r="H727" s="9"/>
      <c r="I727" s="9"/>
      <c r="K727" s="1"/>
      <c r="M727" s="3"/>
    </row>
    <row r="728" spans="4:13" x14ac:dyDescent="0.2">
      <c r="D728" s="2"/>
      <c r="F728" s="8"/>
      <c r="H728" s="9"/>
      <c r="I728" s="9"/>
      <c r="K728" s="1"/>
      <c r="M728" s="3"/>
    </row>
    <row r="729" spans="4:13" x14ac:dyDescent="0.2">
      <c r="D729" s="2"/>
      <c r="F729" s="8"/>
      <c r="H729" s="9"/>
      <c r="I729" s="9"/>
      <c r="K729" s="1"/>
      <c r="M729" s="3"/>
    </row>
    <row r="730" spans="4:13" x14ac:dyDescent="0.2">
      <c r="D730" s="2"/>
      <c r="F730" s="8"/>
      <c r="H730" s="9"/>
      <c r="I730" s="9"/>
      <c r="K730" s="1"/>
      <c r="M730" s="3"/>
    </row>
    <row r="731" spans="4:13" x14ac:dyDescent="0.2">
      <c r="D731" s="2"/>
      <c r="F731" s="8"/>
      <c r="H731" s="9"/>
      <c r="I731" s="9"/>
      <c r="K731" s="1"/>
      <c r="M731" s="3"/>
    </row>
    <row r="732" spans="4:13" x14ac:dyDescent="0.2">
      <c r="D732" s="2"/>
      <c r="F732" s="8"/>
      <c r="H732" s="9"/>
      <c r="I732" s="9"/>
      <c r="K732" s="1"/>
      <c r="M732" s="3"/>
    </row>
    <row r="733" spans="4:13" x14ac:dyDescent="0.2">
      <c r="D733" s="2"/>
      <c r="F733" s="8"/>
      <c r="H733" s="9"/>
      <c r="I733" s="9"/>
      <c r="K733" s="1"/>
      <c r="M733" s="3"/>
    </row>
    <row r="734" spans="4:13" x14ac:dyDescent="0.2">
      <c r="D734" s="2"/>
      <c r="F734" s="8"/>
      <c r="H734" s="9"/>
      <c r="I734" s="9"/>
      <c r="K734" s="1"/>
      <c r="M734" s="3"/>
    </row>
    <row r="735" spans="4:13" x14ac:dyDescent="0.2">
      <c r="D735" s="2"/>
      <c r="F735" s="8"/>
      <c r="H735" s="9"/>
      <c r="I735" s="9"/>
      <c r="K735" s="1"/>
      <c r="M735" s="3"/>
    </row>
    <row r="736" spans="4:13" x14ac:dyDescent="0.2">
      <c r="D736" s="2"/>
      <c r="F736" s="8"/>
      <c r="H736" s="9"/>
      <c r="I736" s="9"/>
      <c r="K736" s="1"/>
      <c r="M736" s="3"/>
    </row>
    <row r="737" spans="4:13" x14ac:dyDescent="0.2">
      <c r="D737" s="2"/>
      <c r="F737" s="8"/>
      <c r="H737" s="9"/>
      <c r="I737" s="9"/>
      <c r="K737" s="1"/>
      <c r="M737" s="3"/>
    </row>
    <row r="738" spans="4:13" x14ac:dyDescent="0.2">
      <c r="D738" s="2"/>
      <c r="F738" s="8"/>
      <c r="H738" s="9"/>
      <c r="I738" s="9"/>
      <c r="K738" s="1"/>
      <c r="M738" s="3"/>
    </row>
    <row r="739" spans="4:13" x14ac:dyDescent="0.2">
      <c r="D739" s="2"/>
      <c r="F739" s="8"/>
      <c r="H739" s="9"/>
      <c r="I739" s="9"/>
      <c r="K739" s="1"/>
      <c r="M739" s="3"/>
    </row>
    <row r="740" spans="4:13" x14ac:dyDescent="0.2">
      <c r="D740" s="2"/>
      <c r="F740" s="8"/>
      <c r="H740" s="9"/>
      <c r="I740" s="9"/>
      <c r="K740" s="1"/>
      <c r="M740" s="3"/>
    </row>
    <row r="741" spans="4:13" x14ac:dyDescent="0.2">
      <c r="D741" s="2"/>
      <c r="F741" s="8"/>
      <c r="H741" s="9"/>
      <c r="I741" s="9"/>
      <c r="K741" s="1"/>
      <c r="M741" s="3"/>
    </row>
    <row r="742" spans="4:13" x14ac:dyDescent="0.2">
      <c r="D742" s="2"/>
      <c r="F742" s="8"/>
      <c r="H742" s="9"/>
      <c r="I742" s="9"/>
      <c r="K742" s="1"/>
      <c r="M742" s="3"/>
    </row>
    <row r="743" spans="4:13" x14ac:dyDescent="0.2">
      <c r="D743" s="2"/>
      <c r="F743" s="8"/>
      <c r="H743" s="9"/>
      <c r="I743" s="9"/>
      <c r="K743" s="1"/>
      <c r="M743" s="3"/>
    </row>
    <row r="744" spans="4:13" x14ac:dyDescent="0.2">
      <c r="D744" s="2"/>
      <c r="F744" s="8"/>
      <c r="H744" s="9"/>
      <c r="I744" s="9"/>
      <c r="K744" s="1"/>
      <c r="M744" s="3"/>
    </row>
    <row r="745" spans="4:13" x14ac:dyDescent="0.2">
      <c r="D745" s="2"/>
      <c r="F745" s="8"/>
      <c r="H745" s="9"/>
      <c r="I745" s="9"/>
      <c r="K745" s="1"/>
      <c r="M745" s="3"/>
    </row>
    <row r="746" spans="4:13" x14ac:dyDescent="0.2">
      <c r="D746" s="2"/>
      <c r="F746" s="8"/>
      <c r="H746" s="9"/>
      <c r="I746" s="9"/>
      <c r="K746" s="1"/>
      <c r="M746" s="3"/>
    </row>
    <row r="747" spans="4:13" x14ac:dyDescent="0.2">
      <c r="D747" s="2"/>
      <c r="F747" s="8"/>
      <c r="H747" s="9"/>
      <c r="I747" s="9"/>
      <c r="K747" s="1"/>
      <c r="M747" s="3"/>
    </row>
    <row r="748" spans="4:13" x14ac:dyDescent="0.2">
      <c r="D748" s="2"/>
      <c r="F748" s="8"/>
      <c r="H748" s="9"/>
      <c r="I748" s="9"/>
      <c r="K748" s="1"/>
      <c r="M748" s="3"/>
    </row>
    <row r="749" spans="4:13" x14ac:dyDescent="0.2">
      <c r="D749" s="2"/>
      <c r="F749" s="8"/>
      <c r="H749" s="9"/>
      <c r="I749" s="9"/>
      <c r="K749" s="1"/>
      <c r="M749" s="3"/>
    </row>
    <row r="750" spans="4:13" x14ac:dyDescent="0.2">
      <c r="D750" s="2"/>
      <c r="F750" s="8"/>
      <c r="H750" s="9"/>
      <c r="I750" s="9"/>
      <c r="K750" s="1"/>
      <c r="M750" s="3"/>
    </row>
    <row r="751" spans="4:13" x14ac:dyDescent="0.2">
      <c r="D751" s="2"/>
      <c r="F751" s="8"/>
      <c r="H751" s="9"/>
      <c r="I751" s="9"/>
      <c r="K751" s="1"/>
      <c r="M751" s="3"/>
    </row>
    <row r="752" spans="4:13" x14ac:dyDescent="0.2">
      <c r="D752" s="2"/>
      <c r="F752" s="8"/>
      <c r="H752" s="9"/>
      <c r="I752" s="9"/>
      <c r="K752" s="1"/>
      <c r="M752" s="3"/>
    </row>
    <row r="753" spans="4:13" x14ac:dyDescent="0.2">
      <c r="D753" s="2"/>
      <c r="F753" s="8"/>
      <c r="H753" s="9"/>
      <c r="I753" s="9"/>
      <c r="K753" s="1"/>
      <c r="M753" s="3"/>
    </row>
    <row r="754" spans="4:13" x14ac:dyDescent="0.2">
      <c r="D754" s="2"/>
      <c r="F754" s="8"/>
      <c r="H754" s="9"/>
      <c r="I754" s="9"/>
      <c r="K754" s="1"/>
      <c r="M754" s="3"/>
    </row>
    <row r="755" spans="4:13" x14ac:dyDescent="0.2">
      <c r="D755" s="2"/>
      <c r="F755" s="8"/>
      <c r="H755" s="9"/>
      <c r="I755" s="9"/>
      <c r="K755" s="1"/>
      <c r="M755" s="3"/>
    </row>
    <row r="756" spans="4:13" x14ac:dyDescent="0.2">
      <c r="D756" s="2"/>
      <c r="F756" s="8"/>
      <c r="H756" s="9"/>
      <c r="I756" s="9"/>
      <c r="K756" s="1"/>
      <c r="M756" s="3"/>
    </row>
    <row r="757" spans="4:13" x14ac:dyDescent="0.2">
      <c r="D757" s="2"/>
      <c r="F757" s="8"/>
      <c r="H757" s="9"/>
      <c r="I757" s="9"/>
      <c r="K757" s="1"/>
      <c r="M757" s="3"/>
    </row>
    <row r="758" spans="4:13" x14ac:dyDescent="0.2">
      <c r="D758" s="2"/>
      <c r="F758" s="8"/>
      <c r="H758" s="9"/>
      <c r="I758" s="9"/>
      <c r="K758" s="1"/>
      <c r="M758" s="3"/>
    </row>
    <row r="759" spans="4:13" x14ac:dyDescent="0.2">
      <c r="D759" s="2"/>
      <c r="F759" s="8"/>
      <c r="H759" s="9"/>
      <c r="I759" s="9"/>
      <c r="K759" s="1"/>
      <c r="M759" s="3"/>
    </row>
    <row r="760" spans="4:13" x14ac:dyDescent="0.2">
      <c r="D760" s="2"/>
      <c r="F760" s="8"/>
      <c r="H760" s="9"/>
      <c r="I760" s="9"/>
      <c r="K760" s="1"/>
      <c r="M760" s="3"/>
    </row>
    <row r="761" spans="4:13" x14ac:dyDescent="0.2">
      <c r="D761" s="2"/>
      <c r="F761" s="8"/>
      <c r="H761" s="9"/>
      <c r="I761" s="9"/>
      <c r="K761" s="1"/>
      <c r="M761" s="3"/>
    </row>
    <row r="762" spans="4:13" x14ac:dyDescent="0.2">
      <c r="D762" s="2"/>
      <c r="F762" s="8"/>
      <c r="H762" s="9"/>
      <c r="I762" s="9"/>
      <c r="K762" s="1"/>
      <c r="M762" s="3"/>
    </row>
    <row r="763" spans="4:13" x14ac:dyDescent="0.2">
      <c r="D763" s="2"/>
      <c r="F763" s="8"/>
      <c r="H763" s="9"/>
      <c r="I763" s="9"/>
      <c r="K763" s="1"/>
      <c r="M763" s="3"/>
    </row>
    <row r="764" spans="4:13" x14ac:dyDescent="0.2">
      <c r="D764" s="2"/>
      <c r="F764" s="8"/>
      <c r="H764" s="9"/>
      <c r="I764" s="9"/>
      <c r="K764" s="1"/>
      <c r="M764" s="3"/>
    </row>
    <row r="765" spans="4:13" x14ac:dyDescent="0.2">
      <c r="D765" s="2"/>
      <c r="F765" s="8"/>
      <c r="H765" s="9"/>
      <c r="I765" s="9"/>
      <c r="K765" s="1"/>
      <c r="M765" s="3"/>
    </row>
    <row r="766" spans="4:13" x14ac:dyDescent="0.2">
      <c r="D766" s="2"/>
      <c r="F766" s="8"/>
      <c r="H766" s="9"/>
      <c r="I766" s="9"/>
      <c r="K766" s="1"/>
      <c r="M766" s="3"/>
    </row>
    <row r="767" spans="4:13" x14ac:dyDescent="0.2">
      <c r="D767" s="2"/>
      <c r="F767" s="8"/>
      <c r="H767" s="9"/>
      <c r="I767" s="9"/>
      <c r="K767" s="1"/>
      <c r="M767" s="3"/>
    </row>
    <row r="768" spans="4:13" x14ac:dyDescent="0.2">
      <c r="D768" s="2"/>
      <c r="F768" s="8"/>
      <c r="H768" s="9"/>
      <c r="I768" s="9"/>
      <c r="K768" s="1"/>
      <c r="M768" s="3"/>
    </row>
    <row r="769" spans="4:13" x14ac:dyDescent="0.2">
      <c r="D769" s="2"/>
      <c r="F769" s="8"/>
      <c r="H769" s="9"/>
      <c r="I769" s="9"/>
      <c r="K769" s="1"/>
      <c r="M769" s="3"/>
    </row>
    <row r="770" spans="4:13" x14ac:dyDescent="0.2">
      <c r="D770" s="2"/>
      <c r="F770" s="8"/>
      <c r="H770" s="9"/>
      <c r="I770" s="9"/>
      <c r="K770" s="1"/>
      <c r="M770" s="3"/>
    </row>
    <row r="771" spans="4:13" x14ac:dyDescent="0.2">
      <c r="D771" s="2"/>
      <c r="F771" s="8"/>
      <c r="H771" s="9"/>
      <c r="I771" s="9"/>
      <c r="K771" s="1"/>
      <c r="M771" s="3"/>
    </row>
    <row r="772" spans="4:13" x14ac:dyDescent="0.2">
      <c r="D772" s="2"/>
      <c r="F772" s="8"/>
      <c r="H772" s="9"/>
      <c r="I772" s="9"/>
      <c r="K772" s="1"/>
      <c r="M772" s="3"/>
    </row>
    <row r="773" spans="4:13" x14ac:dyDescent="0.2">
      <c r="D773" s="2"/>
      <c r="F773" s="8"/>
      <c r="H773" s="9"/>
      <c r="I773" s="9"/>
      <c r="K773" s="1"/>
      <c r="M773" s="3"/>
    </row>
    <row r="774" spans="4:13" x14ac:dyDescent="0.2">
      <c r="D774" s="2"/>
      <c r="F774" s="8"/>
      <c r="H774" s="9"/>
      <c r="I774" s="9"/>
      <c r="K774" s="1"/>
      <c r="M774" s="3"/>
    </row>
    <row r="775" spans="4:13" x14ac:dyDescent="0.2">
      <c r="D775" s="2"/>
      <c r="F775" s="8"/>
      <c r="H775" s="9"/>
      <c r="I775" s="9"/>
      <c r="K775" s="1"/>
      <c r="M775" s="3"/>
    </row>
    <row r="776" spans="4:13" x14ac:dyDescent="0.2">
      <c r="D776" s="2"/>
      <c r="F776" s="8"/>
      <c r="H776" s="9"/>
      <c r="I776" s="9"/>
      <c r="K776" s="1"/>
      <c r="M776" s="3"/>
    </row>
    <row r="777" spans="4:13" x14ac:dyDescent="0.2">
      <c r="D777" s="2"/>
      <c r="F777" s="8"/>
      <c r="H777" s="9"/>
      <c r="I777" s="9"/>
      <c r="K777" s="1"/>
      <c r="M777" s="3"/>
    </row>
    <row r="778" spans="4:13" x14ac:dyDescent="0.2">
      <c r="D778" s="2"/>
      <c r="F778" s="8"/>
      <c r="H778" s="9"/>
      <c r="I778" s="9"/>
      <c r="K778" s="1"/>
      <c r="M778" s="3"/>
    </row>
    <row r="779" spans="4:13" x14ac:dyDescent="0.2">
      <c r="D779" s="2"/>
      <c r="F779" s="8"/>
      <c r="H779" s="9"/>
      <c r="I779" s="9"/>
      <c r="K779" s="1"/>
      <c r="M779" s="3"/>
    </row>
    <row r="780" spans="4:13" x14ac:dyDescent="0.2">
      <c r="D780" s="2"/>
      <c r="F780" s="8"/>
      <c r="H780" s="9"/>
      <c r="I780" s="9"/>
      <c r="K780" s="1"/>
      <c r="M780" s="3"/>
    </row>
    <row r="781" spans="4:13" x14ac:dyDescent="0.2">
      <c r="D781" s="2"/>
      <c r="F781" s="8"/>
      <c r="H781" s="9"/>
      <c r="I781" s="9"/>
      <c r="K781" s="1"/>
      <c r="M781" s="3"/>
    </row>
    <row r="782" spans="4:13" x14ac:dyDescent="0.2">
      <c r="D782" s="2"/>
      <c r="F782" s="8"/>
      <c r="H782" s="9"/>
      <c r="I782" s="9"/>
      <c r="K782" s="1"/>
      <c r="M782" s="3"/>
    </row>
    <row r="783" spans="4:13" x14ac:dyDescent="0.2">
      <c r="D783" s="2"/>
      <c r="F783" s="8"/>
      <c r="H783" s="9"/>
      <c r="I783" s="9"/>
      <c r="K783" s="1"/>
      <c r="M783" s="3"/>
    </row>
    <row r="784" spans="4:13" x14ac:dyDescent="0.2">
      <c r="D784" s="2"/>
      <c r="F784" s="8"/>
      <c r="H784" s="9"/>
      <c r="I784" s="9"/>
      <c r="K784" s="1"/>
      <c r="M784" s="3"/>
    </row>
    <row r="785" spans="4:13" x14ac:dyDescent="0.2">
      <c r="D785" s="2"/>
      <c r="F785" s="8"/>
      <c r="H785" s="9"/>
      <c r="I785" s="9"/>
      <c r="K785" s="1"/>
      <c r="M785" s="3"/>
    </row>
    <row r="786" spans="4:13" x14ac:dyDescent="0.2">
      <c r="D786" s="2"/>
      <c r="F786" s="8"/>
      <c r="H786" s="9"/>
      <c r="I786" s="9"/>
      <c r="K786" s="1"/>
      <c r="M786" s="3"/>
    </row>
    <row r="787" spans="4:13" x14ac:dyDescent="0.2">
      <c r="D787" s="2"/>
      <c r="F787" s="8"/>
      <c r="H787" s="9"/>
      <c r="I787" s="9"/>
      <c r="K787" s="1"/>
      <c r="M787" s="3"/>
    </row>
    <row r="788" spans="4:13" x14ac:dyDescent="0.2">
      <c r="D788" s="2"/>
      <c r="F788" s="8"/>
      <c r="H788" s="9"/>
      <c r="I788" s="9"/>
      <c r="K788" s="1"/>
      <c r="M788" s="3"/>
    </row>
    <row r="789" spans="4:13" x14ac:dyDescent="0.2">
      <c r="D789" s="2"/>
      <c r="F789" s="8"/>
      <c r="H789" s="9"/>
      <c r="I789" s="9"/>
      <c r="K789" s="1"/>
      <c r="M789" s="3"/>
    </row>
    <row r="790" spans="4:13" x14ac:dyDescent="0.2">
      <c r="D790" s="2"/>
      <c r="F790" s="8"/>
      <c r="H790" s="9"/>
      <c r="I790" s="9"/>
      <c r="K790" s="1"/>
      <c r="M790" s="3"/>
    </row>
    <row r="791" spans="4:13" x14ac:dyDescent="0.2">
      <c r="D791" s="2"/>
      <c r="F791" s="8"/>
      <c r="H791" s="9"/>
      <c r="I791" s="9"/>
      <c r="K791" s="1"/>
      <c r="M791" s="3"/>
    </row>
    <row r="792" spans="4:13" x14ac:dyDescent="0.2">
      <c r="D792" s="2"/>
      <c r="F792" s="8"/>
      <c r="H792" s="9"/>
      <c r="I792" s="9"/>
      <c r="K792" s="1"/>
      <c r="M792" s="3"/>
    </row>
    <row r="793" spans="4:13" x14ac:dyDescent="0.2">
      <c r="D793" s="2"/>
      <c r="F793" s="8"/>
      <c r="H793" s="9"/>
      <c r="I793" s="9"/>
      <c r="K793" s="1"/>
      <c r="M793" s="3"/>
    </row>
    <row r="794" spans="4:13" x14ac:dyDescent="0.2">
      <c r="D794" s="2"/>
      <c r="F794" s="8"/>
      <c r="H794" s="9"/>
      <c r="I794" s="9"/>
      <c r="K794" s="1"/>
      <c r="M794" s="3"/>
    </row>
    <row r="795" spans="4:13" x14ac:dyDescent="0.2">
      <c r="D795" s="2"/>
      <c r="F795" s="8"/>
      <c r="H795" s="9"/>
      <c r="I795" s="9"/>
      <c r="K795" s="1"/>
      <c r="M795" s="3"/>
    </row>
    <row r="796" spans="4:13" x14ac:dyDescent="0.2">
      <c r="D796" s="2"/>
      <c r="F796" s="8"/>
      <c r="H796" s="9"/>
      <c r="I796" s="9"/>
      <c r="K796" s="1"/>
      <c r="M796" s="3"/>
    </row>
    <row r="797" spans="4:13" x14ac:dyDescent="0.2">
      <c r="D797" s="2"/>
      <c r="F797" s="8"/>
      <c r="H797" s="9"/>
      <c r="I797" s="9"/>
      <c r="K797" s="1"/>
      <c r="M797" s="3"/>
    </row>
    <row r="798" spans="4:13" x14ac:dyDescent="0.2">
      <c r="D798" s="2"/>
      <c r="F798" s="8"/>
      <c r="H798" s="9"/>
      <c r="I798" s="9"/>
      <c r="K798" s="1"/>
      <c r="M798" s="3"/>
    </row>
    <row r="799" spans="4:13" x14ac:dyDescent="0.2">
      <c r="D799" s="2"/>
      <c r="F799" s="8"/>
      <c r="H799" s="9"/>
      <c r="I799" s="9"/>
      <c r="K799" s="1"/>
      <c r="M799" s="3"/>
    </row>
    <row r="800" spans="4:13" x14ac:dyDescent="0.2">
      <c r="D800" s="2"/>
      <c r="F800" s="8"/>
      <c r="H800" s="9"/>
      <c r="I800" s="9"/>
      <c r="K800" s="1"/>
      <c r="M800" s="3"/>
    </row>
    <row r="801" spans="4:13" x14ac:dyDescent="0.2">
      <c r="D801" s="2"/>
      <c r="F801" s="8"/>
      <c r="H801" s="9"/>
      <c r="I801" s="9"/>
      <c r="K801" s="1"/>
      <c r="M801" s="3"/>
    </row>
    <row r="802" spans="4:13" x14ac:dyDescent="0.2">
      <c r="D802" s="2"/>
      <c r="F802" s="8"/>
      <c r="H802" s="9"/>
      <c r="I802" s="9"/>
      <c r="K802" s="1"/>
      <c r="M802" s="3"/>
    </row>
    <row r="803" spans="4:13" x14ac:dyDescent="0.2">
      <c r="D803" s="2"/>
      <c r="F803" s="8"/>
      <c r="H803" s="9"/>
      <c r="I803" s="9"/>
      <c r="K803" s="1"/>
      <c r="M803" s="3"/>
    </row>
    <row r="804" spans="4:13" x14ac:dyDescent="0.2">
      <c r="D804" s="2"/>
      <c r="F804" s="8"/>
      <c r="H804" s="9"/>
      <c r="I804" s="9"/>
      <c r="K804" s="1"/>
      <c r="M804" s="3"/>
    </row>
    <row r="805" spans="4:13" x14ac:dyDescent="0.2">
      <c r="D805" s="2"/>
      <c r="F805" s="8"/>
      <c r="H805" s="9"/>
      <c r="I805" s="9"/>
      <c r="K805" s="1"/>
      <c r="M805" s="3"/>
    </row>
    <row r="806" spans="4:13" x14ac:dyDescent="0.2">
      <c r="D806" s="2"/>
      <c r="F806" s="8"/>
      <c r="H806" s="9"/>
      <c r="I806" s="9"/>
      <c r="K806" s="1"/>
      <c r="M806" s="3"/>
    </row>
    <row r="807" spans="4:13" x14ac:dyDescent="0.2">
      <c r="D807" s="2"/>
      <c r="F807" s="8"/>
      <c r="H807" s="9"/>
      <c r="I807" s="9"/>
      <c r="K807" s="1"/>
      <c r="M807" s="3"/>
    </row>
    <row r="808" spans="4:13" x14ac:dyDescent="0.2">
      <c r="D808" s="2"/>
      <c r="F808" s="8"/>
      <c r="H808" s="9"/>
      <c r="I808" s="9"/>
      <c r="K808" s="1"/>
      <c r="M808" s="3"/>
    </row>
    <row r="809" spans="4:13" x14ac:dyDescent="0.2">
      <c r="D809" s="2"/>
      <c r="F809" s="8"/>
      <c r="H809" s="9"/>
      <c r="I809" s="9"/>
      <c r="K809" s="1"/>
      <c r="M809" s="3"/>
    </row>
    <row r="810" spans="4:13" x14ac:dyDescent="0.2">
      <c r="D810" s="2"/>
      <c r="F810" s="8"/>
      <c r="H810" s="9"/>
      <c r="I810" s="9"/>
      <c r="K810" s="1"/>
      <c r="M810" s="3"/>
    </row>
    <row r="811" spans="4:13" x14ac:dyDescent="0.2">
      <c r="D811" s="2"/>
      <c r="F811" s="8"/>
      <c r="H811" s="9"/>
      <c r="I811" s="9"/>
      <c r="K811" s="1"/>
      <c r="M811" s="3"/>
    </row>
    <row r="812" spans="4:13" x14ac:dyDescent="0.2">
      <c r="D812" s="2"/>
      <c r="F812" s="8"/>
      <c r="H812" s="9"/>
      <c r="I812" s="9"/>
      <c r="K812" s="1"/>
      <c r="M812" s="3"/>
    </row>
    <row r="813" spans="4:13" x14ac:dyDescent="0.2">
      <c r="D813" s="2"/>
      <c r="F813" s="8"/>
      <c r="H813" s="9"/>
      <c r="I813" s="9"/>
      <c r="K813" s="1"/>
      <c r="M813" s="3"/>
    </row>
    <row r="814" spans="4:13" x14ac:dyDescent="0.2">
      <c r="D814" s="2"/>
      <c r="F814" s="8"/>
      <c r="H814" s="9"/>
      <c r="I814" s="9"/>
      <c r="K814" s="1"/>
      <c r="M814" s="3"/>
    </row>
    <row r="815" spans="4:13" x14ac:dyDescent="0.2">
      <c r="D815" s="2"/>
      <c r="F815" s="8"/>
      <c r="H815" s="9"/>
      <c r="I815" s="9"/>
      <c r="K815" s="1"/>
      <c r="M815" s="3"/>
    </row>
    <row r="816" spans="4:13" x14ac:dyDescent="0.2">
      <c r="D816" s="2"/>
      <c r="F816" s="8"/>
      <c r="H816" s="9"/>
      <c r="I816" s="9"/>
      <c r="K816" s="1"/>
      <c r="M816" s="3"/>
    </row>
    <row r="817" spans="4:13" x14ac:dyDescent="0.2">
      <c r="D817" s="2"/>
      <c r="F817" s="8"/>
      <c r="H817" s="9"/>
      <c r="I817" s="9"/>
      <c r="K817" s="1"/>
      <c r="M817" s="3"/>
    </row>
    <row r="818" spans="4:13" x14ac:dyDescent="0.2">
      <c r="D818" s="2"/>
      <c r="F818" s="8"/>
      <c r="H818" s="9"/>
      <c r="I818" s="9"/>
      <c r="K818" s="1"/>
      <c r="M818" s="3"/>
    </row>
    <row r="819" spans="4:13" x14ac:dyDescent="0.2">
      <c r="D819" s="2"/>
      <c r="F819" s="8"/>
      <c r="H819" s="9"/>
      <c r="I819" s="9"/>
      <c r="K819" s="1"/>
      <c r="M819" s="3"/>
    </row>
    <row r="820" spans="4:13" x14ac:dyDescent="0.2">
      <c r="D820" s="2"/>
      <c r="F820" s="8"/>
      <c r="H820" s="9"/>
      <c r="I820" s="9"/>
      <c r="K820" s="1"/>
      <c r="M820" s="3"/>
    </row>
    <row r="821" spans="4:13" x14ac:dyDescent="0.2">
      <c r="D821" s="2"/>
      <c r="F821" s="8"/>
      <c r="H821" s="9"/>
      <c r="I821" s="9"/>
      <c r="K821" s="1"/>
      <c r="M821" s="3"/>
    </row>
    <row r="822" spans="4:13" x14ac:dyDescent="0.2">
      <c r="D822" s="2"/>
      <c r="F822" s="8"/>
      <c r="H822" s="9"/>
      <c r="I822" s="9"/>
      <c r="K822" s="1"/>
      <c r="M822" s="3"/>
    </row>
    <row r="823" spans="4:13" x14ac:dyDescent="0.2">
      <c r="D823" s="2"/>
      <c r="F823" s="8"/>
      <c r="H823" s="9"/>
      <c r="I823" s="9"/>
      <c r="K823" s="1"/>
      <c r="M823" s="3"/>
    </row>
    <row r="824" spans="4:13" x14ac:dyDescent="0.2">
      <c r="D824" s="2"/>
      <c r="F824" s="8"/>
      <c r="H824" s="9"/>
      <c r="I824" s="9"/>
      <c r="K824" s="1"/>
      <c r="M824" s="3"/>
    </row>
    <row r="825" spans="4:13" x14ac:dyDescent="0.2">
      <c r="D825" s="2"/>
      <c r="F825" s="8"/>
      <c r="H825" s="9"/>
      <c r="I825" s="9"/>
      <c r="K825" s="1"/>
      <c r="M825" s="3"/>
    </row>
    <row r="826" spans="4:13" x14ac:dyDescent="0.2">
      <c r="D826" s="2"/>
      <c r="F826" s="8"/>
      <c r="H826" s="9"/>
      <c r="I826" s="9"/>
      <c r="K826" s="1"/>
      <c r="M826" s="3"/>
    </row>
    <row r="827" spans="4:13" x14ac:dyDescent="0.2">
      <c r="D827" s="2"/>
      <c r="F827" s="8"/>
      <c r="H827" s="9"/>
      <c r="I827" s="9"/>
      <c r="K827" s="1"/>
      <c r="M827" s="3"/>
    </row>
    <row r="828" spans="4:13" x14ac:dyDescent="0.2">
      <c r="D828" s="2"/>
      <c r="F828" s="8"/>
      <c r="H828" s="9"/>
      <c r="I828" s="9"/>
      <c r="K828" s="1"/>
      <c r="M828" s="3"/>
    </row>
    <row r="829" spans="4:13" x14ac:dyDescent="0.2">
      <c r="D829" s="2"/>
      <c r="F829" s="8"/>
      <c r="H829" s="9"/>
      <c r="I829" s="9"/>
      <c r="K829" s="1"/>
      <c r="M829" s="3"/>
    </row>
    <row r="830" spans="4:13" x14ac:dyDescent="0.2">
      <c r="D830" s="2"/>
      <c r="F830" s="8"/>
      <c r="H830" s="9"/>
      <c r="I830" s="9"/>
      <c r="K830" s="1"/>
      <c r="M830" s="3"/>
    </row>
    <row r="831" spans="4:13" x14ac:dyDescent="0.2">
      <c r="D831" s="2"/>
      <c r="F831" s="8"/>
      <c r="H831" s="9"/>
      <c r="I831" s="9"/>
      <c r="K831" s="1"/>
      <c r="M831" s="3"/>
    </row>
    <row r="832" spans="4:13" x14ac:dyDescent="0.2">
      <c r="D832" s="2"/>
      <c r="F832" s="8"/>
      <c r="H832" s="9"/>
      <c r="I832" s="9"/>
      <c r="K832" s="1"/>
      <c r="M832" s="3"/>
    </row>
    <row r="833" spans="4:13" x14ac:dyDescent="0.2">
      <c r="D833" s="2"/>
      <c r="F833" s="8"/>
      <c r="H833" s="9"/>
      <c r="I833" s="9"/>
      <c r="K833" s="1"/>
      <c r="M833" s="3"/>
    </row>
    <row r="834" spans="4:13" x14ac:dyDescent="0.2">
      <c r="D834" s="2"/>
      <c r="F834" s="8"/>
      <c r="H834" s="9"/>
      <c r="I834" s="9"/>
      <c r="K834" s="1"/>
      <c r="M834" s="3"/>
    </row>
    <row r="835" spans="4:13" x14ac:dyDescent="0.2">
      <c r="D835" s="2"/>
      <c r="F835" s="8"/>
      <c r="H835" s="9"/>
      <c r="I835" s="9"/>
      <c r="K835" s="1"/>
      <c r="M835" s="3"/>
    </row>
    <row r="836" spans="4:13" x14ac:dyDescent="0.2">
      <c r="D836" s="2"/>
      <c r="F836" s="8"/>
      <c r="H836" s="9"/>
      <c r="I836" s="9"/>
      <c r="K836" s="1"/>
      <c r="M836" s="3"/>
    </row>
    <row r="837" spans="4:13" x14ac:dyDescent="0.2">
      <c r="D837" s="2"/>
      <c r="F837" s="8"/>
      <c r="H837" s="9"/>
      <c r="I837" s="9"/>
      <c r="K837" s="1"/>
      <c r="M837" s="3"/>
    </row>
    <row r="838" spans="4:13" x14ac:dyDescent="0.2">
      <c r="D838" s="2"/>
      <c r="F838" s="8"/>
      <c r="H838" s="9"/>
      <c r="I838" s="9"/>
      <c r="K838" s="1"/>
      <c r="M838" s="3"/>
    </row>
    <row r="839" spans="4:13" x14ac:dyDescent="0.2">
      <c r="D839" s="2"/>
      <c r="F839" s="8"/>
      <c r="H839" s="9"/>
      <c r="I839" s="9"/>
      <c r="K839" s="1"/>
      <c r="M839" s="3"/>
    </row>
    <row r="840" spans="4:13" x14ac:dyDescent="0.2">
      <c r="D840" s="2"/>
      <c r="F840" s="8"/>
      <c r="H840" s="9"/>
      <c r="I840" s="9"/>
      <c r="K840" s="1"/>
      <c r="M840" s="3"/>
    </row>
    <row r="841" spans="4:13" x14ac:dyDescent="0.2">
      <c r="D841" s="2"/>
      <c r="F841" s="8"/>
      <c r="H841" s="9"/>
      <c r="I841" s="9"/>
      <c r="K841" s="1"/>
      <c r="M841" s="3"/>
    </row>
    <row r="842" spans="4:13" x14ac:dyDescent="0.2">
      <c r="D842" s="2"/>
      <c r="F842" s="8"/>
      <c r="H842" s="9"/>
      <c r="I842" s="9"/>
      <c r="K842" s="1"/>
      <c r="M842" s="3"/>
    </row>
    <row r="843" spans="4:13" x14ac:dyDescent="0.2">
      <c r="D843" s="2"/>
      <c r="F843" s="8"/>
      <c r="H843" s="9"/>
      <c r="I843" s="9"/>
      <c r="K843" s="1"/>
      <c r="M843" s="3"/>
    </row>
    <row r="844" spans="4:13" x14ac:dyDescent="0.2">
      <c r="D844" s="2"/>
      <c r="F844" s="8"/>
      <c r="H844" s="9"/>
      <c r="I844" s="9"/>
      <c r="K844" s="1"/>
      <c r="M844" s="3"/>
    </row>
    <row r="845" spans="4:13" x14ac:dyDescent="0.2">
      <c r="D845" s="2"/>
      <c r="F845" s="8"/>
      <c r="H845" s="9"/>
      <c r="I845" s="9"/>
      <c r="K845" s="1"/>
      <c r="M845" s="3"/>
    </row>
    <row r="846" spans="4:13" x14ac:dyDescent="0.2">
      <c r="D846" s="2"/>
      <c r="F846" s="8"/>
      <c r="H846" s="9"/>
      <c r="I846" s="9"/>
      <c r="K846" s="1"/>
      <c r="M846" s="3"/>
    </row>
    <row r="847" spans="4:13" x14ac:dyDescent="0.2">
      <c r="D847" s="2"/>
      <c r="F847" s="8"/>
      <c r="H847" s="9"/>
      <c r="I847" s="9"/>
      <c r="K847" s="1"/>
      <c r="M847" s="3"/>
    </row>
    <row r="848" spans="4:13" x14ac:dyDescent="0.2">
      <c r="D848" s="2"/>
      <c r="F848" s="8"/>
      <c r="H848" s="9"/>
      <c r="I848" s="9"/>
      <c r="K848" s="1"/>
      <c r="M848" s="3"/>
    </row>
    <row r="849" spans="4:13" x14ac:dyDescent="0.2">
      <c r="D849" s="2"/>
      <c r="F849" s="8"/>
      <c r="H849" s="9"/>
      <c r="I849" s="9"/>
      <c r="K849" s="1"/>
      <c r="M849" s="3"/>
    </row>
    <row r="850" spans="4:13" x14ac:dyDescent="0.2">
      <c r="D850" s="2"/>
      <c r="F850" s="8"/>
      <c r="H850" s="9"/>
      <c r="I850" s="9"/>
      <c r="K850" s="1"/>
      <c r="M850" s="3"/>
    </row>
    <row r="851" spans="4:13" x14ac:dyDescent="0.2">
      <c r="D851" s="2"/>
      <c r="F851" s="8"/>
      <c r="H851" s="9"/>
      <c r="I851" s="9"/>
      <c r="K851" s="1"/>
      <c r="M851" s="3"/>
    </row>
    <row r="852" spans="4:13" x14ac:dyDescent="0.2">
      <c r="D852" s="2"/>
      <c r="F852" s="8"/>
      <c r="H852" s="9"/>
      <c r="I852" s="9"/>
      <c r="K852" s="1"/>
      <c r="M852" s="3"/>
    </row>
    <row r="853" spans="4:13" x14ac:dyDescent="0.2">
      <c r="D853" s="2"/>
      <c r="F853" s="8"/>
      <c r="H853" s="9"/>
      <c r="I853" s="9"/>
      <c r="K853" s="1"/>
      <c r="M853" s="3"/>
    </row>
    <row r="854" spans="4:13" x14ac:dyDescent="0.2">
      <c r="D854" s="2"/>
      <c r="F854" s="8"/>
      <c r="H854" s="9"/>
      <c r="I854" s="9"/>
      <c r="K854" s="1"/>
      <c r="M854" s="3"/>
    </row>
    <row r="855" spans="4:13" x14ac:dyDescent="0.2">
      <c r="D855" s="2"/>
      <c r="F855" s="8"/>
      <c r="H855" s="9"/>
      <c r="I855" s="9"/>
      <c r="K855" s="1"/>
      <c r="M855" s="3"/>
    </row>
    <row r="856" spans="4:13" x14ac:dyDescent="0.2">
      <c r="D856" s="2"/>
      <c r="F856" s="8"/>
      <c r="H856" s="9"/>
      <c r="I856" s="9"/>
      <c r="K856" s="1"/>
      <c r="M856" s="3"/>
    </row>
    <row r="857" spans="4:13" x14ac:dyDescent="0.2">
      <c r="D857" s="2"/>
      <c r="F857" s="8"/>
      <c r="H857" s="9"/>
      <c r="I857" s="9"/>
      <c r="K857" s="1"/>
      <c r="M857" s="3"/>
    </row>
    <row r="858" spans="4:13" x14ac:dyDescent="0.2">
      <c r="D858" s="2"/>
      <c r="F858" s="8"/>
      <c r="H858" s="9"/>
      <c r="I858" s="9"/>
      <c r="K858" s="1"/>
      <c r="M858" s="3"/>
    </row>
    <row r="859" spans="4:13" x14ac:dyDescent="0.2">
      <c r="D859" s="2"/>
      <c r="F859" s="8"/>
      <c r="H859" s="9"/>
      <c r="I859" s="9"/>
      <c r="K859" s="1"/>
      <c r="M859" s="3"/>
    </row>
    <row r="860" spans="4:13" x14ac:dyDescent="0.2">
      <c r="D860" s="2"/>
      <c r="F860" s="8"/>
      <c r="H860" s="9"/>
      <c r="I860" s="9"/>
      <c r="K860" s="1"/>
      <c r="M860" s="3"/>
    </row>
    <row r="861" spans="4:13" x14ac:dyDescent="0.2">
      <c r="D861" s="2"/>
      <c r="F861" s="8"/>
      <c r="H861" s="9"/>
      <c r="I861" s="9"/>
      <c r="K861" s="1"/>
      <c r="M861" s="3"/>
    </row>
    <row r="862" spans="4:13" x14ac:dyDescent="0.2">
      <c r="D862" s="2"/>
      <c r="F862" s="8"/>
      <c r="H862" s="9"/>
      <c r="I862" s="9"/>
      <c r="K862" s="1"/>
      <c r="M862" s="3"/>
    </row>
    <row r="863" spans="4:13" x14ac:dyDescent="0.2">
      <c r="D863" s="2"/>
      <c r="F863" s="8"/>
      <c r="H863" s="9"/>
      <c r="I863" s="9"/>
      <c r="K863" s="1"/>
      <c r="M863" s="3"/>
    </row>
    <row r="864" spans="4:13" x14ac:dyDescent="0.2">
      <c r="D864" s="2"/>
      <c r="F864" s="8"/>
      <c r="H864" s="9"/>
      <c r="I864" s="9"/>
      <c r="K864" s="1"/>
      <c r="M864" s="3"/>
    </row>
    <row r="865" spans="4:13" x14ac:dyDescent="0.2">
      <c r="D865" s="2"/>
      <c r="F865" s="8"/>
      <c r="H865" s="9"/>
      <c r="I865" s="9"/>
      <c r="K865" s="1"/>
      <c r="M865" s="3"/>
    </row>
    <row r="866" spans="4:13" x14ac:dyDescent="0.2">
      <c r="D866" s="2"/>
      <c r="F866" s="8"/>
      <c r="H866" s="9"/>
      <c r="I866" s="9"/>
      <c r="K866" s="1"/>
      <c r="M866" s="3"/>
    </row>
    <row r="867" spans="4:13" x14ac:dyDescent="0.2">
      <c r="D867" s="2"/>
      <c r="F867" s="8"/>
      <c r="H867" s="9"/>
      <c r="I867" s="9"/>
      <c r="K867" s="1"/>
      <c r="M867" s="3"/>
    </row>
    <row r="868" spans="4:13" x14ac:dyDescent="0.2">
      <c r="D868" s="2"/>
      <c r="F868" s="8"/>
      <c r="H868" s="9"/>
      <c r="I868" s="9"/>
      <c r="K868" s="1"/>
      <c r="M868" s="3"/>
    </row>
    <row r="869" spans="4:13" x14ac:dyDescent="0.2">
      <c r="D869" s="2"/>
      <c r="F869" s="8"/>
      <c r="H869" s="9"/>
      <c r="I869" s="9"/>
      <c r="K869" s="1"/>
      <c r="M869" s="3"/>
    </row>
    <row r="870" spans="4:13" x14ac:dyDescent="0.2">
      <c r="D870" s="2"/>
      <c r="F870" s="8"/>
      <c r="H870" s="9"/>
      <c r="I870" s="9"/>
      <c r="K870" s="1"/>
      <c r="M870" s="3"/>
    </row>
    <row r="871" spans="4:13" x14ac:dyDescent="0.2">
      <c r="D871" s="2"/>
      <c r="F871" s="8"/>
      <c r="H871" s="9"/>
      <c r="I871" s="9"/>
      <c r="K871" s="1"/>
      <c r="M871" s="3"/>
    </row>
    <row r="872" spans="4:13" x14ac:dyDescent="0.2">
      <c r="D872" s="2"/>
      <c r="F872" s="8"/>
      <c r="H872" s="9"/>
      <c r="I872" s="9"/>
      <c r="K872" s="1"/>
      <c r="M872" s="3"/>
    </row>
    <row r="873" spans="4:13" x14ac:dyDescent="0.2">
      <c r="D873" s="2"/>
      <c r="F873" s="8"/>
      <c r="H873" s="9"/>
      <c r="I873" s="9"/>
      <c r="K873" s="1"/>
      <c r="M873" s="3"/>
    </row>
    <row r="874" spans="4:13" x14ac:dyDescent="0.2">
      <c r="D874" s="2"/>
      <c r="F874" s="8"/>
      <c r="H874" s="9"/>
      <c r="I874" s="9"/>
      <c r="K874" s="1"/>
      <c r="M874" s="3"/>
    </row>
    <row r="875" spans="4:13" x14ac:dyDescent="0.2">
      <c r="D875" s="2"/>
      <c r="F875" s="8"/>
      <c r="H875" s="9"/>
      <c r="I875" s="9"/>
      <c r="K875" s="1"/>
      <c r="M875" s="3"/>
    </row>
    <row r="876" spans="4:13" x14ac:dyDescent="0.2">
      <c r="D876" s="2"/>
      <c r="F876" s="8"/>
      <c r="H876" s="9"/>
      <c r="I876" s="9"/>
      <c r="K876" s="1"/>
      <c r="M876" s="3"/>
    </row>
    <row r="877" spans="4:13" x14ac:dyDescent="0.2">
      <c r="D877" s="2"/>
      <c r="F877" s="8"/>
      <c r="H877" s="9"/>
      <c r="I877" s="9"/>
      <c r="K877" s="1"/>
      <c r="M877" s="3"/>
    </row>
    <row r="878" spans="4:13" x14ac:dyDescent="0.2">
      <c r="D878" s="2"/>
      <c r="F878" s="8"/>
      <c r="H878" s="9"/>
      <c r="I878" s="9"/>
      <c r="K878" s="1"/>
      <c r="M878" s="3"/>
    </row>
    <row r="879" spans="4:13" x14ac:dyDescent="0.2">
      <c r="D879" s="2"/>
      <c r="F879" s="8"/>
      <c r="H879" s="9"/>
      <c r="I879" s="9"/>
      <c r="K879" s="1"/>
      <c r="M879" s="3"/>
    </row>
    <row r="880" spans="4:13" x14ac:dyDescent="0.2">
      <c r="D880" s="2"/>
      <c r="F880" s="8"/>
      <c r="H880" s="9"/>
      <c r="I880" s="9"/>
      <c r="K880" s="1"/>
      <c r="M880" s="3"/>
    </row>
    <row r="881" spans="4:13" x14ac:dyDescent="0.2">
      <c r="D881" s="2"/>
      <c r="F881" s="8"/>
      <c r="H881" s="9"/>
      <c r="I881" s="9"/>
      <c r="K881" s="1"/>
      <c r="M881" s="3"/>
    </row>
    <row r="882" spans="4:13" x14ac:dyDescent="0.2">
      <c r="D882" s="2"/>
      <c r="F882" s="8"/>
      <c r="H882" s="9"/>
      <c r="I882" s="9"/>
      <c r="K882" s="1"/>
      <c r="M882" s="3"/>
    </row>
    <row r="883" spans="4:13" x14ac:dyDescent="0.2">
      <c r="D883" s="2"/>
      <c r="F883" s="8"/>
      <c r="H883" s="9"/>
      <c r="I883" s="9"/>
      <c r="K883" s="1"/>
      <c r="M883" s="3"/>
    </row>
    <row r="884" spans="4:13" x14ac:dyDescent="0.2">
      <c r="D884" s="2"/>
      <c r="F884" s="8"/>
      <c r="H884" s="9"/>
      <c r="I884" s="9"/>
      <c r="K884" s="1"/>
      <c r="M884" s="3"/>
    </row>
    <row r="885" spans="4:13" x14ac:dyDescent="0.2">
      <c r="D885" s="2"/>
      <c r="F885" s="8"/>
      <c r="H885" s="9"/>
      <c r="I885" s="9"/>
      <c r="K885" s="1"/>
      <c r="M885" s="3"/>
    </row>
    <row r="886" spans="4:13" x14ac:dyDescent="0.2">
      <c r="D886" s="2"/>
      <c r="F886" s="8"/>
      <c r="H886" s="9"/>
      <c r="I886" s="9"/>
      <c r="K886" s="1"/>
      <c r="M886" s="3"/>
    </row>
    <row r="887" spans="4:13" x14ac:dyDescent="0.2">
      <c r="D887" s="2"/>
      <c r="F887" s="8"/>
      <c r="H887" s="9"/>
      <c r="I887" s="9"/>
      <c r="K887" s="1"/>
      <c r="M887" s="3"/>
    </row>
    <row r="888" spans="4:13" x14ac:dyDescent="0.2">
      <c r="D888" s="2"/>
      <c r="F888" s="8"/>
      <c r="H888" s="9"/>
      <c r="I888" s="9"/>
      <c r="K888" s="1"/>
      <c r="M888" s="3"/>
    </row>
    <row r="889" spans="4:13" x14ac:dyDescent="0.2">
      <c r="D889" s="2"/>
      <c r="F889" s="8"/>
      <c r="H889" s="9"/>
      <c r="I889" s="9"/>
      <c r="K889" s="1"/>
      <c r="M889" s="3"/>
    </row>
    <row r="890" spans="4:13" x14ac:dyDescent="0.2">
      <c r="D890" s="2"/>
      <c r="F890" s="8"/>
      <c r="H890" s="9"/>
      <c r="I890" s="9"/>
      <c r="K890" s="1"/>
      <c r="M890" s="3"/>
    </row>
    <row r="891" spans="4:13" x14ac:dyDescent="0.2">
      <c r="D891" s="2"/>
      <c r="F891" s="8"/>
      <c r="H891" s="9"/>
      <c r="I891" s="9"/>
      <c r="K891" s="1"/>
      <c r="M891" s="3"/>
    </row>
    <row r="892" spans="4:13" x14ac:dyDescent="0.2">
      <c r="D892" s="2"/>
      <c r="F892" s="8"/>
      <c r="H892" s="9"/>
      <c r="I892" s="9"/>
      <c r="K892" s="1"/>
      <c r="M892" s="3"/>
    </row>
    <row r="893" spans="4:13" x14ac:dyDescent="0.2">
      <c r="D893" s="2"/>
      <c r="F893" s="8"/>
      <c r="H893" s="9"/>
      <c r="I893" s="9"/>
      <c r="K893" s="1"/>
      <c r="M893" s="3"/>
    </row>
    <row r="894" spans="4:13" x14ac:dyDescent="0.2">
      <c r="D894" s="2"/>
      <c r="F894" s="8"/>
      <c r="H894" s="9"/>
      <c r="I894" s="9"/>
      <c r="K894" s="1"/>
      <c r="M894" s="3"/>
    </row>
    <row r="895" spans="4:13" x14ac:dyDescent="0.2">
      <c r="D895" s="2"/>
      <c r="F895" s="8"/>
      <c r="H895" s="9"/>
      <c r="I895" s="9"/>
      <c r="K895" s="1"/>
      <c r="M895" s="3"/>
    </row>
    <row r="896" spans="4:13" x14ac:dyDescent="0.2">
      <c r="D896" s="2"/>
      <c r="F896" s="8"/>
      <c r="H896" s="9"/>
      <c r="I896" s="9"/>
      <c r="K896" s="1"/>
      <c r="M896" s="3"/>
    </row>
    <row r="897" spans="4:13" x14ac:dyDescent="0.2">
      <c r="D897" s="2"/>
      <c r="F897" s="8"/>
      <c r="H897" s="9"/>
      <c r="I897" s="9"/>
      <c r="K897" s="1"/>
      <c r="M897" s="3"/>
    </row>
    <row r="898" spans="4:13" x14ac:dyDescent="0.2">
      <c r="D898" s="2"/>
      <c r="F898" s="8"/>
      <c r="H898" s="9"/>
      <c r="I898" s="9"/>
      <c r="K898" s="1"/>
      <c r="M898" s="3"/>
    </row>
    <row r="899" spans="4:13" x14ac:dyDescent="0.2">
      <c r="D899" s="2"/>
      <c r="F899" s="8"/>
      <c r="H899" s="9"/>
      <c r="I899" s="9"/>
      <c r="K899" s="1"/>
      <c r="M899" s="3"/>
    </row>
    <row r="900" spans="4:13" x14ac:dyDescent="0.2">
      <c r="D900" s="2"/>
      <c r="F900" s="8"/>
      <c r="H900" s="9"/>
      <c r="I900" s="9"/>
      <c r="K900" s="1"/>
      <c r="M900" s="3"/>
    </row>
    <row r="901" spans="4:13" x14ac:dyDescent="0.2">
      <c r="D901" s="2"/>
      <c r="F901" s="8"/>
      <c r="H901" s="9"/>
      <c r="I901" s="9"/>
      <c r="K901" s="1"/>
      <c r="M901" s="3"/>
    </row>
    <row r="902" spans="4:13" x14ac:dyDescent="0.2">
      <c r="D902" s="2"/>
      <c r="F902" s="8"/>
      <c r="H902" s="9"/>
      <c r="I902" s="9"/>
      <c r="K902" s="1"/>
      <c r="M902" s="3"/>
    </row>
    <row r="903" spans="4:13" x14ac:dyDescent="0.2">
      <c r="D903" s="2"/>
      <c r="F903" s="8"/>
      <c r="H903" s="9"/>
      <c r="I903" s="9"/>
      <c r="K903" s="1"/>
      <c r="M903" s="3"/>
    </row>
    <row r="904" spans="4:13" x14ac:dyDescent="0.2">
      <c r="D904" s="2"/>
      <c r="F904" s="8"/>
      <c r="H904" s="9"/>
      <c r="I904" s="9"/>
      <c r="K904" s="1"/>
      <c r="M904" s="3"/>
    </row>
    <row r="905" spans="4:13" x14ac:dyDescent="0.2">
      <c r="D905" s="2"/>
      <c r="F905" s="8"/>
      <c r="H905" s="9"/>
      <c r="I905" s="9"/>
      <c r="K905" s="1"/>
      <c r="M905" s="3"/>
    </row>
    <row r="906" spans="4:13" x14ac:dyDescent="0.2">
      <c r="D906" s="2"/>
      <c r="F906" s="8"/>
      <c r="H906" s="9"/>
      <c r="I906" s="9"/>
      <c r="K906" s="1"/>
      <c r="M906" s="3"/>
    </row>
    <row r="907" spans="4:13" x14ac:dyDescent="0.2">
      <c r="D907" s="2"/>
      <c r="F907" s="8"/>
      <c r="H907" s="9"/>
      <c r="I907" s="9"/>
      <c r="K907" s="1"/>
      <c r="M907" s="3"/>
    </row>
    <row r="908" spans="4:13" x14ac:dyDescent="0.2">
      <c r="D908" s="2"/>
      <c r="F908" s="8"/>
      <c r="H908" s="9"/>
      <c r="I908" s="9"/>
      <c r="K908" s="1"/>
      <c r="M908" s="3"/>
    </row>
    <row r="909" spans="4:13" x14ac:dyDescent="0.2">
      <c r="D909" s="2"/>
      <c r="F909" s="8"/>
      <c r="H909" s="9"/>
      <c r="I909" s="9"/>
      <c r="K909" s="1"/>
      <c r="M909" s="3"/>
    </row>
    <row r="910" spans="4:13" x14ac:dyDescent="0.2">
      <c r="D910" s="2"/>
      <c r="F910" s="8"/>
      <c r="H910" s="9"/>
      <c r="I910" s="9"/>
      <c r="K910" s="1"/>
      <c r="M910" s="3"/>
    </row>
    <row r="911" spans="4:13" x14ac:dyDescent="0.2">
      <c r="D911" s="2"/>
      <c r="F911" s="8"/>
      <c r="H911" s="9"/>
      <c r="I911" s="9"/>
      <c r="K911" s="1"/>
      <c r="M911" s="3"/>
    </row>
    <row r="912" spans="4:13" x14ac:dyDescent="0.2">
      <c r="D912" s="2"/>
      <c r="F912" s="8"/>
      <c r="H912" s="9"/>
      <c r="I912" s="9"/>
      <c r="K912" s="1"/>
      <c r="M912" s="3"/>
    </row>
    <row r="913" spans="4:13" x14ac:dyDescent="0.2">
      <c r="D913" s="2"/>
      <c r="F913" s="8"/>
      <c r="H913" s="9"/>
      <c r="I913" s="9"/>
      <c r="K913" s="1"/>
      <c r="M913" s="3"/>
    </row>
    <row r="914" spans="4:13" x14ac:dyDescent="0.2">
      <c r="D914" s="2"/>
      <c r="F914" s="8"/>
      <c r="H914" s="9"/>
      <c r="I914" s="9"/>
      <c r="K914" s="1"/>
      <c r="M914" s="3"/>
    </row>
    <row r="915" spans="4:13" x14ac:dyDescent="0.2">
      <c r="D915" s="2"/>
      <c r="F915" s="8"/>
      <c r="H915" s="9"/>
      <c r="I915" s="9"/>
      <c r="K915" s="1"/>
      <c r="M915" s="3"/>
    </row>
    <row r="916" spans="4:13" x14ac:dyDescent="0.2">
      <c r="D916" s="2"/>
      <c r="F916" s="8"/>
      <c r="H916" s="9"/>
      <c r="I916" s="9"/>
      <c r="K916" s="1"/>
      <c r="M916" s="3"/>
    </row>
    <row r="917" spans="4:13" x14ac:dyDescent="0.2">
      <c r="D917" s="2"/>
      <c r="F917" s="8"/>
      <c r="H917" s="9"/>
      <c r="I917" s="9"/>
      <c r="K917" s="1"/>
      <c r="M917" s="3"/>
    </row>
    <row r="918" spans="4:13" x14ac:dyDescent="0.2">
      <c r="D918" s="2"/>
      <c r="F918" s="8"/>
      <c r="H918" s="9"/>
      <c r="I918" s="9"/>
      <c r="K918" s="1"/>
      <c r="M918" s="3"/>
    </row>
    <row r="919" spans="4:13" x14ac:dyDescent="0.2">
      <c r="D919" s="2"/>
      <c r="F919" s="8"/>
      <c r="H919" s="9"/>
      <c r="I919" s="9"/>
      <c r="K919" s="1"/>
      <c r="M919" s="3"/>
    </row>
    <row r="920" spans="4:13" x14ac:dyDescent="0.2">
      <c r="D920" s="2"/>
      <c r="F920" s="8"/>
      <c r="H920" s="9"/>
      <c r="I920" s="9"/>
      <c r="K920" s="1"/>
      <c r="M920" s="3"/>
    </row>
    <row r="921" spans="4:13" x14ac:dyDescent="0.2">
      <c r="D921" s="2"/>
      <c r="F921" s="8"/>
      <c r="H921" s="9"/>
      <c r="I921" s="9"/>
      <c r="K921" s="1"/>
      <c r="M921" s="3"/>
    </row>
    <row r="922" spans="4:13" x14ac:dyDescent="0.2">
      <c r="D922" s="2"/>
      <c r="F922" s="8"/>
      <c r="H922" s="9"/>
      <c r="I922" s="9"/>
      <c r="K922" s="1"/>
      <c r="M922" s="3"/>
    </row>
    <row r="923" spans="4:13" x14ac:dyDescent="0.2">
      <c r="D923" s="2"/>
      <c r="F923" s="8"/>
      <c r="H923" s="9"/>
      <c r="I923" s="9"/>
      <c r="K923" s="1"/>
      <c r="M923" s="3"/>
    </row>
    <row r="924" spans="4:13" x14ac:dyDescent="0.2">
      <c r="D924" s="2"/>
      <c r="F924" s="8"/>
      <c r="H924" s="9"/>
      <c r="I924" s="9"/>
      <c r="K924" s="1"/>
      <c r="M924" s="3"/>
    </row>
    <row r="925" spans="4:13" x14ac:dyDescent="0.2">
      <c r="D925" s="2"/>
      <c r="F925" s="8"/>
      <c r="H925" s="9"/>
      <c r="I925" s="9"/>
      <c r="K925" s="1"/>
      <c r="M925" s="3"/>
    </row>
    <row r="926" spans="4:13" x14ac:dyDescent="0.2">
      <c r="D926" s="2"/>
      <c r="F926" s="8"/>
      <c r="H926" s="9"/>
      <c r="I926" s="9"/>
      <c r="K926" s="1"/>
      <c r="M926" s="3"/>
    </row>
    <row r="927" spans="4:13" x14ac:dyDescent="0.2">
      <c r="D927" s="2"/>
      <c r="F927" s="8"/>
      <c r="H927" s="9"/>
      <c r="I927" s="9"/>
      <c r="K927" s="1"/>
      <c r="M927" s="3"/>
    </row>
    <row r="928" spans="4:13" x14ac:dyDescent="0.2">
      <c r="D928" s="2"/>
      <c r="F928" s="8"/>
      <c r="H928" s="9"/>
      <c r="I928" s="9"/>
      <c r="K928" s="1"/>
      <c r="M928" s="3"/>
    </row>
    <row r="929" spans="4:13" x14ac:dyDescent="0.2">
      <c r="D929" s="2"/>
      <c r="F929" s="8"/>
      <c r="H929" s="9"/>
      <c r="I929" s="9"/>
      <c r="K929" s="1"/>
      <c r="M929" s="3"/>
    </row>
    <row r="930" spans="4:13" x14ac:dyDescent="0.2">
      <c r="D930" s="2"/>
      <c r="F930" s="8"/>
      <c r="H930" s="9"/>
      <c r="I930" s="9"/>
      <c r="K930" s="1"/>
      <c r="M930" s="3"/>
    </row>
    <row r="931" spans="4:13" x14ac:dyDescent="0.2">
      <c r="D931" s="2"/>
      <c r="F931" s="8"/>
      <c r="H931" s="9"/>
      <c r="I931" s="9"/>
      <c r="K931" s="1"/>
      <c r="M931" s="3"/>
    </row>
    <row r="932" spans="4:13" x14ac:dyDescent="0.2">
      <c r="D932" s="2"/>
      <c r="F932" s="8"/>
      <c r="H932" s="9"/>
      <c r="I932" s="9"/>
      <c r="K932" s="1"/>
      <c r="M932" s="3"/>
    </row>
    <row r="933" spans="4:13" x14ac:dyDescent="0.2">
      <c r="D933" s="2"/>
      <c r="F933" s="8"/>
      <c r="H933" s="9"/>
      <c r="I933" s="9"/>
      <c r="K933" s="1"/>
      <c r="M933" s="3"/>
    </row>
    <row r="934" spans="4:13" x14ac:dyDescent="0.2">
      <c r="D934" s="2"/>
      <c r="F934" s="8"/>
      <c r="H934" s="9"/>
      <c r="I934" s="9"/>
      <c r="K934" s="1"/>
      <c r="M934" s="3"/>
    </row>
    <row r="935" spans="4:13" x14ac:dyDescent="0.2">
      <c r="D935" s="2"/>
      <c r="F935" s="8"/>
      <c r="H935" s="9"/>
      <c r="I935" s="9"/>
      <c r="K935" s="1"/>
      <c r="M935" s="3"/>
    </row>
    <row r="936" spans="4:13" x14ac:dyDescent="0.2">
      <c r="D936" s="2"/>
      <c r="F936" s="8"/>
      <c r="H936" s="9"/>
      <c r="I936" s="9"/>
      <c r="K936" s="1"/>
      <c r="M936" s="3"/>
    </row>
    <row r="937" spans="4:13" x14ac:dyDescent="0.2">
      <c r="D937" s="2"/>
      <c r="F937" s="8"/>
      <c r="H937" s="9"/>
      <c r="I937" s="9"/>
      <c r="K937" s="1"/>
      <c r="M937" s="3"/>
    </row>
    <row r="938" spans="4:13" x14ac:dyDescent="0.2">
      <c r="D938" s="2"/>
      <c r="F938" s="8"/>
      <c r="H938" s="9"/>
      <c r="I938" s="9"/>
      <c r="K938" s="1"/>
      <c r="M938" s="3"/>
    </row>
    <row r="939" spans="4:13" x14ac:dyDescent="0.2">
      <c r="D939" s="2"/>
      <c r="F939" s="8"/>
      <c r="H939" s="9"/>
      <c r="I939" s="9"/>
      <c r="K939" s="1"/>
      <c r="M939" s="3"/>
    </row>
    <row r="940" spans="4:13" x14ac:dyDescent="0.2">
      <c r="D940" s="2"/>
      <c r="F940" s="8"/>
      <c r="H940" s="9"/>
      <c r="I940" s="9"/>
      <c r="K940" s="1"/>
      <c r="M940" s="3"/>
    </row>
    <row r="941" spans="4:13" x14ac:dyDescent="0.2">
      <c r="D941" s="2"/>
      <c r="F941" s="8"/>
      <c r="H941" s="9"/>
      <c r="I941" s="9"/>
      <c r="K941" s="1"/>
      <c r="M941" s="3"/>
    </row>
    <row r="942" spans="4:13" x14ac:dyDescent="0.2">
      <c r="D942" s="2"/>
      <c r="F942" s="8"/>
      <c r="H942" s="9"/>
      <c r="I942" s="9"/>
      <c r="K942" s="1"/>
      <c r="M942" s="3"/>
    </row>
    <row r="943" spans="4:13" x14ac:dyDescent="0.2">
      <c r="D943" s="2"/>
      <c r="F943" s="8"/>
      <c r="H943" s="9"/>
      <c r="I943" s="9"/>
      <c r="K943" s="1"/>
      <c r="M943" s="3"/>
    </row>
    <row r="944" spans="4:13" x14ac:dyDescent="0.2">
      <c r="D944" s="2"/>
      <c r="F944" s="8"/>
      <c r="H944" s="9"/>
      <c r="I944" s="9"/>
      <c r="K944" s="1"/>
      <c r="M944" s="3"/>
    </row>
    <row r="945" spans="4:13" x14ac:dyDescent="0.2">
      <c r="D945" s="2"/>
      <c r="F945" s="8"/>
      <c r="H945" s="9"/>
      <c r="I945" s="9"/>
      <c r="K945" s="1"/>
      <c r="M945" s="3"/>
    </row>
    <row r="946" spans="4:13" x14ac:dyDescent="0.2">
      <c r="D946" s="2"/>
      <c r="F946" s="8"/>
      <c r="H946" s="9"/>
      <c r="I946" s="9"/>
      <c r="K946" s="1"/>
      <c r="M946" s="3"/>
    </row>
    <row r="947" spans="4:13" x14ac:dyDescent="0.2">
      <c r="D947" s="2"/>
      <c r="F947" s="8"/>
      <c r="H947" s="9"/>
      <c r="I947" s="9"/>
      <c r="K947" s="1"/>
      <c r="M947" s="3"/>
    </row>
    <row r="948" spans="4:13" x14ac:dyDescent="0.2">
      <c r="D948" s="2"/>
      <c r="F948" s="8"/>
      <c r="H948" s="9"/>
      <c r="I948" s="9"/>
      <c r="K948" s="1"/>
      <c r="M948" s="3"/>
    </row>
    <row r="949" spans="4:13" x14ac:dyDescent="0.2">
      <c r="D949" s="2"/>
      <c r="F949" s="8"/>
      <c r="H949" s="9"/>
      <c r="I949" s="9"/>
      <c r="K949" s="1"/>
      <c r="M949" s="3"/>
    </row>
    <row r="950" spans="4:13" x14ac:dyDescent="0.2">
      <c r="D950" s="2"/>
      <c r="F950" s="8"/>
      <c r="H950" s="9"/>
      <c r="I950" s="9"/>
      <c r="K950" s="1"/>
      <c r="M950" s="3"/>
    </row>
    <row r="951" spans="4:13" x14ac:dyDescent="0.2">
      <c r="D951" s="2"/>
      <c r="F951" s="8"/>
      <c r="H951" s="9"/>
      <c r="I951" s="9"/>
      <c r="K951" s="1"/>
      <c r="M951" s="3"/>
    </row>
    <row r="952" spans="4:13" x14ac:dyDescent="0.2">
      <c r="D952" s="2"/>
      <c r="F952" s="8"/>
      <c r="H952" s="9"/>
      <c r="I952" s="9"/>
      <c r="K952" s="1"/>
      <c r="M952" s="3"/>
    </row>
    <row r="953" spans="4:13" x14ac:dyDescent="0.2">
      <c r="D953" s="2"/>
      <c r="F953" s="8"/>
      <c r="H953" s="9"/>
      <c r="I953" s="9"/>
      <c r="K953" s="1"/>
      <c r="M953" s="3"/>
    </row>
    <row r="954" spans="4:13" x14ac:dyDescent="0.2">
      <c r="D954" s="2"/>
      <c r="F954" s="8"/>
      <c r="H954" s="9"/>
      <c r="I954" s="9"/>
      <c r="K954" s="1"/>
      <c r="M954" s="3"/>
    </row>
    <row r="955" spans="4:13" x14ac:dyDescent="0.2">
      <c r="D955" s="2"/>
      <c r="F955" s="8"/>
      <c r="H955" s="9"/>
      <c r="I955" s="9"/>
      <c r="K955" s="1"/>
      <c r="M955" s="3"/>
    </row>
    <row r="956" spans="4:13" x14ac:dyDescent="0.2">
      <c r="D956" s="2"/>
      <c r="F956" s="8"/>
      <c r="H956" s="9"/>
      <c r="I956" s="9"/>
      <c r="K956" s="1"/>
      <c r="M956" s="3"/>
    </row>
    <row r="957" spans="4:13" x14ac:dyDescent="0.2">
      <c r="D957" s="2"/>
      <c r="F957" s="8"/>
      <c r="H957" s="9"/>
      <c r="I957" s="9"/>
      <c r="K957" s="1"/>
      <c r="M957" s="3"/>
    </row>
    <row r="958" spans="4:13" x14ac:dyDescent="0.2">
      <c r="D958" s="2"/>
      <c r="F958" s="8"/>
      <c r="H958" s="9"/>
      <c r="I958" s="9"/>
      <c r="K958" s="1"/>
      <c r="M958" s="3"/>
    </row>
    <row r="959" spans="4:13" x14ac:dyDescent="0.2">
      <c r="D959" s="2"/>
      <c r="F959" s="8"/>
      <c r="H959" s="9"/>
      <c r="I959" s="9"/>
      <c r="K959" s="1"/>
      <c r="M959" s="3"/>
    </row>
    <row r="960" spans="4:13" x14ac:dyDescent="0.2">
      <c r="D960" s="2"/>
      <c r="F960" s="8"/>
      <c r="H960" s="9"/>
      <c r="I960" s="9"/>
      <c r="K960" s="1"/>
      <c r="M960" s="3"/>
    </row>
    <row r="961" spans="4:13" x14ac:dyDescent="0.2">
      <c r="D961" s="2"/>
      <c r="F961" s="8"/>
      <c r="H961" s="9"/>
      <c r="I961" s="9"/>
      <c r="K961" s="1"/>
      <c r="M961" s="3"/>
    </row>
    <row r="962" spans="4:13" x14ac:dyDescent="0.2">
      <c r="D962" s="2"/>
      <c r="F962" s="8"/>
      <c r="H962" s="9"/>
      <c r="I962" s="9"/>
      <c r="K962" s="1"/>
      <c r="M962" s="3"/>
    </row>
    <row r="963" spans="4:13" x14ac:dyDescent="0.2">
      <c r="D963" s="2"/>
      <c r="F963" s="8"/>
      <c r="H963" s="9"/>
      <c r="I963" s="9"/>
      <c r="K963" s="1"/>
      <c r="M963" s="3"/>
    </row>
    <row r="964" spans="4:13" x14ac:dyDescent="0.2">
      <c r="D964" s="2"/>
      <c r="F964" s="8"/>
      <c r="H964" s="9"/>
      <c r="I964" s="9"/>
      <c r="K964" s="1"/>
      <c r="M964" s="3"/>
    </row>
    <row r="965" spans="4:13" x14ac:dyDescent="0.2">
      <c r="D965" s="2"/>
      <c r="F965" s="8"/>
      <c r="H965" s="9"/>
      <c r="I965" s="9"/>
      <c r="K965" s="1"/>
      <c r="M965" s="3"/>
    </row>
    <row r="966" spans="4:13" x14ac:dyDescent="0.2">
      <c r="D966" s="2"/>
      <c r="F966" s="8"/>
      <c r="H966" s="9"/>
      <c r="I966" s="9"/>
      <c r="K966" s="1"/>
      <c r="M966" s="3"/>
    </row>
    <row r="967" spans="4:13" x14ac:dyDescent="0.2">
      <c r="D967" s="2"/>
      <c r="F967" s="8"/>
      <c r="H967" s="9"/>
      <c r="I967" s="9"/>
      <c r="K967" s="1"/>
      <c r="M967" s="3"/>
    </row>
    <row r="968" spans="4:13" x14ac:dyDescent="0.2">
      <c r="D968" s="2"/>
      <c r="F968" s="8"/>
      <c r="H968" s="9"/>
      <c r="I968" s="9"/>
      <c r="K968" s="1"/>
      <c r="M968" s="3"/>
    </row>
    <row r="969" spans="4:13" x14ac:dyDescent="0.2">
      <c r="D969" s="2"/>
      <c r="F969" s="8"/>
      <c r="H969" s="9"/>
      <c r="I969" s="9"/>
      <c r="K969" s="1"/>
      <c r="M969" s="3"/>
    </row>
    <row r="970" spans="4:13" x14ac:dyDescent="0.2">
      <c r="D970" s="2"/>
      <c r="F970" s="8"/>
      <c r="H970" s="9"/>
      <c r="I970" s="9"/>
      <c r="K970" s="1"/>
      <c r="M970" s="3"/>
    </row>
    <row r="971" spans="4:13" x14ac:dyDescent="0.2">
      <c r="D971" s="2"/>
      <c r="F971" s="8"/>
      <c r="H971" s="9"/>
      <c r="I971" s="9"/>
      <c r="K971" s="1"/>
      <c r="M971" s="3"/>
    </row>
    <row r="972" spans="4:13" x14ac:dyDescent="0.2">
      <c r="D972" s="2"/>
      <c r="F972" s="8"/>
      <c r="H972" s="9"/>
      <c r="I972" s="9"/>
      <c r="K972" s="1"/>
      <c r="M972" s="3"/>
    </row>
    <row r="973" spans="4:13" x14ac:dyDescent="0.2">
      <c r="D973" s="2"/>
      <c r="F973" s="8"/>
      <c r="H973" s="9"/>
      <c r="I973" s="9"/>
      <c r="K973" s="1"/>
      <c r="M973" s="3"/>
    </row>
    <row r="974" spans="4:13" x14ac:dyDescent="0.2">
      <c r="D974" s="2"/>
      <c r="F974" s="8"/>
      <c r="H974" s="9"/>
      <c r="I974" s="9"/>
      <c r="K974" s="1"/>
      <c r="M974" s="3"/>
    </row>
    <row r="975" spans="4:13" x14ac:dyDescent="0.2">
      <c r="D975" s="2"/>
      <c r="F975" s="8"/>
      <c r="H975" s="9"/>
      <c r="I975" s="9"/>
      <c r="K975" s="1"/>
      <c r="M975" s="3"/>
    </row>
    <row r="976" spans="4:13" x14ac:dyDescent="0.2">
      <c r="D976" s="2"/>
      <c r="F976" s="8"/>
      <c r="H976" s="9"/>
      <c r="I976" s="9"/>
      <c r="K976" s="1"/>
      <c r="M976" s="3"/>
    </row>
    <row r="977" spans="4:13" x14ac:dyDescent="0.2">
      <c r="D977" s="2"/>
      <c r="F977" s="8"/>
      <c r="H977" s="9"/>
      <c r="I977" s="9"/>
      <c r="K977" s="1"/>
      <c r="M977" s="3"/>
    </row>
    <row r="978" spans="4:13" x14ac:dyDescent="0.2">
      <c r="D978" s="2"/>
      <c r="F978" s="8"/>
      <c r="H978" s="9"/>
      <c r="I978" s="9"/>
      <c r="K978" s="1"/>
      <c r="M978" s="3"/>
    </row>
    <row r="979" spans="4:13" x14ac:dyDescent="0.2">
      <c r="D979" s="2"/>
      <c r="F979" s="8"/>
      <c r="H979" s="9"/>
      <c r="I979" s="9"/>
      <c r="K979" s="1"/>
      <c r="M979" s="3"/>
    </row>
    <row r="980" spans="4:13" x14ac:dyDescent="0.2">
      <c r="D980" s="2"/>
      <c r="F980" s="8"/>
      <c r="H980" s="9"/>
      <c r="I980" s="9"/>
      <c r="K980" s="1"/>
      <c r="M980" s="3"/>
    </row>
    <row r="981" spans="4:13" x14ac:dyDescent="0.2">
      <c r="D981" s="2"/>
      <c r="F981" s="8"/>
      <c r="H981" s="9"/>
      <c r="I981" s="9"/>
      <c r="K981" s="1"/>
      <c r="M981" s="3"/>
    </row>
    <row r="982" spans="4:13" x14ac:dyDescent="0.2">
      <c r="D982" s="2"/>
      <c r="F982" s="8"/>
      <c r="H982" s="9"/>
      <c r="I982" s="9"/>
      <c r="K982" s="1"/>
      <c r="M982" s="3"/>
    </row>
    <row r="983" spans="4:13" x14ac:dyDescent="0.2">
      <c r="D983" s="2"/>
      <c r="F983" s="8"/>
      <c r="H983" s="9"/>
      <c r="I983" s="9"/>
      <c r="K983" s="1"/>
      <c r="M983" s="3"/>
    </row>
    <row r="984" spans="4:13" x14ac:dyDescent="0.2">
      <c r="D984" s="2"/>
      <c r="F984" s="8"/>
      <c r="H984" s="9"/>
      <c r="I984" s="9"/>
      <c r="K984" s="1"/>
      <c r="M984" s="3"/>
    </row>
    <row r="985" spans="4:13" x14ac:dyDescent="0.2">
      <c r="D985" s="2"/>
      <c r="F985" s="8"/>
      <c r="H985" s="9"/>
      <c r="I985" s="9"/>
      <c r="K985" s="1"/>
      <c r="M985" s="3"/>
    </row>
    <row r="986" spans="4:13" x14ac:dyDescent="0.2">
      <c r="D986" s="2"/>
      <c r="F986" s="8"/>
      <c r="H986" s="9"/>
      <c r="I986" s="9"/>
      <c r="K986" s="1"/>
      <c r="M986" s="3"/>
    </row>
    <row r="987" spans="4:13" x14ac:dyDescent="0.2">
      <c r="D987" s="2"/>
      <c r="F987" s="8"/>
      <c r="H987" s="9"/>
      <c r="I987" s="9"/>
      <c r="K987" s="1"/>
      <c r="M987" s="3"/>
    </row>
    <row r="988" spans="4:13" x14ac:dyDescent="0.2">
      <c r="D988" s="2"/>
      <c r="F988" s="8"/>
      <c r="H988" s="9"/>
      <c r="I988" s="9"/>
      <c r="K988" s="1"/>
      <c r="M988" s="3"/>
    </row>
    <row r="989" spans="4:13" x14ac:dyDescent="0.2">
      <c r="D989" s="2"/>
      <c r="F989" s="8"/>
      <c r="H989" s="9"/>
      <c r="I989" s="9"/>
      <c r="K989" s="1"/>
      <c r="M989" s="3"/>
    </row>
    <row r="990" spans="4:13" x14ac:dyDescent="0.2">
      <c r="D990" s="2"/>
      <c r="F990" s="8"/>
      <c r="H990" s="9"/>
      <c r="I990" s="9"/>
      <c r="K990" s="1"/>
      <c r="M990" s="3"/>
    </row>
    <row r="991" spans="4:13" x14ac:dyDescent="0.2">
      <c r="D991" s="2"/>
      <c r="F991" s="8"/>
      <c r="H991" s="9"/>
      <c r="I991" s="9"/>
      <c r="K991" s="1"/>
      <c r="M991" s="3"/>
    </row>
    <row r="992" spans="4:13" x14ac:dyDescent="0.2">
      <c r="D992" s="2"/>
      <c r="F992" s="8"/>
      <c r="H992" s="9"/>
      <c r="I992" s="9"/>
      <c r="K992" s="1"/>
      <c r="M992" s="3"/>
    </row>
    <row r="993" spans="4:13" x14ac:dyDescent="0.2">
      <c r="D993" s="2"/>
      <c r="F993" s="8"/>
      <c r="H993" s="9"/>
      <c r="I993" s="9"/>
      <c r="K993" s="1"/>
      <c r="M993" s="3"/>
    </row>
    <row r="994" spans="4:13" x14ac:dyDescent="0.2">
      <c r="D994" s="2"/>
      <c r="F994" s="8"/>
      <c r="H994" s="9"/>
      <c r="I994" s="9"/>
      <c r="K994" s="1"/>
      <c r="M994" s="3"/>
    </row>
    <row r="995" spans="4:13" x14ac:dyDescent="0.2">
      <c r="D995" s="2"/>
      <c r="F995" s="8"/>
      <c r="H995" s="9"/>
      <c r="I995" s="9"/>
      <c r="K995" s="1"/>
      <c r="M995" s="3"/>
    </row>
    <row r="996" spans="4:13" x14ac:dyDescent="0.2">
      <c r="D996" s="2"/>
      <c r="F996" s="8"/>
      <c r="H996" s="9"/>
      <c r="I996" s="9"/>
      <c r="K996" s="1"/>
      <c r="M996" s="3"/>
    </row>
    <row r="997" spans="4:13" x14ac:dyDescent="0.2">
      <c r="D997" s="2"/>
      <c r="F997" s="8"/>
      <c r="H997" s="9"/>
      <c r="I997" s="9"/>
      <c r="K997" s="1"/>
      <c r="M997" s="3"/>
    </row>
    <row r="998" spans="4:13" x14ac:dyDescent="0.2">
      <c r="D998" s="2"/>
      <c r="F998" s="8"/>
      <c r="H998" s="9"/>
      <c r="I998" s="9"/>
      <c r="K998" s="1"/>
      <c r="M998" s="3"/>
    </row>
    <row r="999" spans="4:13" x14ac:dyDescent="0.2">
      <c r="D999" s="2"/>
      <c r="F999" s="8"/>
      <c r="H999" s="9"/>
      <c r="I999" s="9"/>
      <c r="K999" s="1"/>
      <c r="M999" s="3"/>
    </row>
    <row r="1000" spans="4:13" x14ac:dyDescent="0.2">
      <c r="D1000" s="2"/>
      <c r="F1000" s="8"/>
      <c r="H1000" s="9"/>
      <c r="I1000" s="9"/>
      <c r="K1000" s="1"/>
      <c r="M1000" s="3"/>
    </row>
    <row r="1001" spans="4:13" x14ac:dyDescent="0.2">
      <c r="D1001" s="2"/>
      <c r="F1001" s="8"/>
      <c r="H1001" s="9"/>
      <c r="I1001" s="9"/>
      <c r="K1001" s="1"/>
      <c r="M1001" s="3"/>
    </row>
    <row r="1002" spans="4:13" x14ac:dyDescent="0.2">
      <c r="D1002" s="2"/>
      <c r="F1002" s="8"/>
      <c r="H1002" s="9"/>
      <c r="I1002" s="9"/>
      <c r="K1002" s="1"/>
      <c r="M1002" s="3"/>
    </row>
    <row r="1003" spans="4:13" x14ac:dyDescent="0.2">
      <c r="D1003" s="2"/>
      <c r="F1003" s="8"/>
      <c r="H1003" s="9"/>
      <c r="I1003" s="9"/>
      <c r="K1003" s="1"/>
      <c r="M1003" s="3"/>
    </row>
    <row r="1004" spans="4:13" x14ac:dyDescent="0.2">
      <c r="D1004" s="2"/>
      <c r="F1004" s="8"/>
      <c r="H1004" s="9"/>
      <c r="I1004" s="9"/>
      <c r="K1004" s="1"/>
      <c r="M1004" s="3"/>
    </row>
    <row r="1005" spans="4:13" x14ac:dyDescent="0.2">
      <c r="D1005" s="2"/>
      <c r="F1005" s="8"/>
      <c r="H1005" s="9"/>
      <c r="I1005" s="9"/>
      <c r="K1005" s="1"/>
      <c r="M1005" s="3"/>
    </row>
    <row r="1006" spans="4:13" x14ac:dyDescent="0.2">
      <c r="D1006" s="2"/>
      <c r="F1006" s="8"/>
      <c r="H1006" s="9"/>
      <c r="I1006" s="9"/>
      <c r="K1006" s="1"/>
      <c r="M1006" s="3"/>
    </row>
    <row r="1007" spans="4:13" x14ac:dyDescent="0.2">
      <c r="D1007" s="2"/>
      <c r="F1007" s="8"/>
      <c r="H1007" s="9"/>
      <c r="I1007" s="9"/>
      <c r="K1007" s="1"/>
      <c r="M1007" s="3"/>
    </row>
    <row r="1008" spans="4:13" x14ac:dyDescent="0.2">
      <c r="D1008" s="2"/>
      <c r="F1008" s="8"/>
      <c r="H1008" s="9"/>
      <c r="I1008" s="9"/>
      <c r="K1008" s="1"/>
      <c r="M1008" s="3"/>
    </row>
    <row r="1009" spans="4:13" x14ac:dyDescent="0.2">
      <c r="D1009" s="2"/>
      <c r="F1009" s="8"/>
      <c r="H1009" s="9"/>
      <c r="I1009" s="9"/>
      <c r="K1009" s="1"/>
      <c r="M1009" s="3"/>
    </row>
    <row r="1010" spans="4:13" x14ac:dyDescent="0.2">
      <c r="D1010" s="2"/>
      <c r="F1010" s="8"/>
      <c r="H1010" s="9"/>
      <c r="I1010" s="9"/>
      <c r="K1010" s="1"/>
      <c r="M1010" s="3"/>
    </row>
    <row r="1011" spans="4:13" x14ac:dyDescent="0.2">
      <c r="D1011" s="2"/>
      <c r="F1011" s="8"/>
      <c r="H1011" s="9"/>
      <c r="I1011" s="9"/>
      <c r="K1011" s="1"/>
      <c r="M1011" s="3"/>
    </row>
    <row r="1012" spans="4:13" x14ac:dyDescent="0.2">
      <c r="D1012" s="2"/>
      <c r="F1012" s="8"/>
      <c r="H1012" s="9"/>
      <c r="I1012" s="9"/>
      <c r="K1012" s="1"/>
      <c r="M1012" s="3"/>
    </row>
    <row r="1013" spans="4:13" x14ac:dyDescent="0.2">
      <c r="D1013" s="2"/>
      <c r="F1013" s="8"/>
      <c r="H1013" s="9"/>
      <c r="I1013" s="9"/>
      <c r="K1013" s="1"/>
      <c r="M1013" s="3"/>
    </row>
    <row r="1014" spans="4:13" x14ac:dyDescent="0.2">
      <c r="D1014" s="2"/>
      <c r="F1014" s="8"/>
      <c r="H1014" s="9"/>
      <c r="I1014" s="9"/>
      <c r="K1014" s="1"/>
      <c r="M1014" s="3"/>
    </row>
    <row r="1015" spans="4:13" x14ac:dyDescent="0.2">
      <c r="D1015" s="2"/>
      <c r="F1015" s="8"/>
      <c r="H1015" s="9"/>
      <c r="I1015" s="9"/>
      <c r="K1015" s="1"/>
      <c r="M1015" s="3"/>
    </row>
    <row r="1016" spans="4:13" x14ac:dyDescent="0.2">
      <c r="D1016" s="2"/>
      <c r="F1016" s="8"/>
      <c r="H1016" s="9"/>
      <c r="I1016" s="9"/>
      <c r="K1016" s="1"/>
      <c r="M1016" s="3"/>
    </row>
    <row r="1017" spans="4:13" x14ac:dyDescent="0.2">
      <c r="D1017" s="2"/>
      <c r="F1017" s="8"/>
      <c r="H1017" s="9"/>
      <c r="I1017" s="9"/>
      <c r="K1017" s="1"/>
      <c r="M1017" s="3"/>
    </row>
    <row r="1018" spans="4:13" x14ac:dyDescent="0.2">
      <c r="D1018" s="2"/>
      <c r="F1018" s="8"/>
      <c r="H1018" s="9"/>
      <c r="I1018" s="9"/>
      <c r="K1018" s="1"/>
      <c r="M1018" s="3"/>
    </row>
    <row r="1019" spans="4:13" x14ac:dyDescent="0.2">
      <c r="D1019" s="2"/>
      <c r="F1019" s="8"/>
      <c r="H1019" s="9"/>
      <c r="I1019" s="9"/>
      <c r="K1019" s="1"/>
      <c r="M1019" s="3"/>
    </row>
    <row r="1020" spans="4:13" x14ac:dyDescent="0.2">
      <c r="D1020" s="2"/>
      <c r="F1020" s="8"/>
      <c r="H1020" s="9"/>
      <c r="I1020" s="9"/>
      <c r="K1020" s="1"/>
      <c r="M1020" s="3"/>
    </row>
    <row r="1021" spans="4:13" x14ac:dyDescent="0.2">
      <c r="D1021" s="2"/>
      <c r="F1021" s="8"/>
      <c r="H1021" s="9"/>
      <c r="I1021" s="9"/>
      <c r="K1021" s="1"/>
      <c r="M1021" s="3"/>
    </row>
    <row r="1022" spans="4:13" x14ac:dyDescent="0.2">
      <c r="D1022" s="2"/>
      <c r="F1022" s="8"/>
      <c r="H1022" s="9"/>
      <c r="I1022" s="9"/>
      <c r="K1022" s="1"/>
      <c r="M1022" s="3"/>
    </row>
    <row r="1023" spans="4:13" x14ac:dyDescent="0.2">
      <c r="D1023" s="2"/>
      <c r="F1023" s="8"/>
      <c r="H1023" s="9"/>
      <c r="I1023" s="9"/>
      <c r="K1023" s="1"/>
      <c r="M1023" s="3"/>
    </row>
    <row r="1024" spans="4:13" x14ac:dyDescent="0.2">
      <c r="D1024" s="2"/>
      <c r="F1024" s="8"/>
      <c r="H1024" s="9"/>
      <c r="I1024" s="9"/>
      <c r="K1024" s="1"/>
      <c r="M1024" s="3"/>
    </row>
    <row r="1025" spans="4:13" x14ac:dyDescent="0.2">
      <c r="D1025" s="2"/>
      <c r="F1025" s="8"/>
      <c r="H1025" s="9"/>
      <c r="I1025" s="9"/>
      <c r="K1025" s="1"/>
      <c r="M1025" s="3"/>
    </row>
    <row r="1026" spans="4:13" x14ac:dyDescent="0.2">
      <c r="D1026" s="2"/>
      <c r="F1026" s="8"/>
      <c r="H1026" s="9"/>
      <c r="I1026" s="9"/>
      <c r="K1026" s="1"/>
      <c r="M1026" s="3"/>
    </row>
    <row r="1027" spans="4:13" x14ac:dyDescent="0.2">
      <c r="D1027" s="2"/>
      <c r="F1027" s="8"/>
      <c r="H1027" s="9"/>
      <c r="I1027" s="9"/>
      <c r="K1027" s="1"/>
      <c r="M1027" s="3"/>
    </row>
    <row r="1028" spans="4:13" x14ac:dyDescent="0.2">
      <c r="D1028" s="2"/>
      <c r="F1028" s="8"/>
      <c r="H1028" s="9"/>
      <c r="I1028" s="9"/>
      <c r="K1028" s="1"/>
      <c r="M1028" s="3"/>
    </row>
    <row r="1029" spans="4:13" x14ac:dyDescent="0.2">
      <c r="D1029" s="2"/>
      <c r="F1029" s="8"/>
      <c r="H1029" s="9"/>
      <c r="I1029" s="9"/>
      <c r="K1029" s="1"/>
      <c r="M1029" s="3"/>
    </row>
    <row r="1030" spans="4:13" x14ac:dyDescent="0.2">
      <c r="D1030" s="2"/>
      <c r="F1030" s="8"/>
      <c r="H1030" s="9"/>
      <c r="I1030" s="9"/>
      <c r="K1030" s="1"/>
      <c r="M1030" s="3"/>
    </row>
    <row r="1031" spans="4:13" x14ac:dyDescent="0.2">
      <c r="D1031" s="2"/>
      <c r="F1031" s="8"/>
      <c r="H1031" s="9"/>
      <c r="I1031" s="9"/>
      <c r="K1031" s="1"/>
      <c r="M1031" s="3"/>
    </row>
    <row r="1032" spans="4:13" x14ac:dyDescent="0.2">
      <c r="D1032" s="2"/>
      <c r="F1032" s="8"/>
      <c r="H1032" s="9"/>
      <c r="I1032" s="9"/>
      <c r="K1032" s="1"/>
      <c r="M1032" s="3"/>
    </row>
    <row r="1033" spans="4:13" x14ac:dyDescent="0.2">
      <c r="D1033" s="2"/>
      <c r="F1033" s="8"/>
      <c r="H1033" s="9"/>
      <c r="I1033" s="9"/>
      <c r="K1033" s="1"/>
      <c r="M1033" s="3"/>
    </row>
    <row r="1034" spans="4:13" x14ac:dyDescent="0.2">
      <c r="D1034" s="2"/>
      <c r="F1034" s="8"/>
      <c r="H1034" s="9"/>
      <c r="I1034" s="9"/>
      <c r="K1034" s="1"/>
      <c r="M1034" s="3"/>
    </row>
    <row r="1035" spans="4:13" x14ac:dyDescent="0.2">
      <c r="D1035" s="2"/>
      <c r="F1035" s="8"/>
      <c r="H1035" s="9"/>
      <c r="I1035" s="9"/>
      <c r="K1035" s="1"/>
      <c r="M1035" s="3"/>
    </row>
    <row r="1036" spans="4:13" x14ac:dyDescent="0.2">
      <c r="D1036" s="2"/>
      <c r="F1036" s="8"/>
      <c r="H1036" s="9"/>
      <c r="I1036" s="9"/>
      <c r="K1036" s="1"/>
      <c r="M1036" s="3"/>
    </row>
    <row r="1037" spans="4:13" x14ac:dyDescent="0.2">
      <c r="D1037" s="2"/>
      <c r="F1037" s="8"/>
      <c r="H1037" s="9"/>
      <c r="I1037" s="9"/>
      <c r="K1037" s="1"/>
      <c r="M1037" s="3"/>
    </row>
    <row r="1038" spans="4:13" x14ac:dyDescent="0.2">
      <c r="D1038" s="2"/>
      <c r="F1038" s="8"/>
      <c r="H1038" s="9"/>
      <c r="I1038" s="9"/>
      <c r="K1038" s="1"/>
      <c r="M1038" s="3"/>
    </row>
    <row r="1039" spans="4:13" x14ac:dyDescent="0.2">
      <c r="D1039" s="2"/>
      <c r="F1039" s="8"/>
      <c r="H1039" s="9"/>
      <c r="I1039" s="9"/>
      <c r="K1039" s="1"/>
      <c r="M1039" s="3"/>
    </row>
    <row r="1040" spans="4:13" x14ac:dyDescent="0.2">
      <c r="D1040" s="2"/>
      <c r="F1040" s="8"/>
      <c r="H1040" s="9"/>
      <c r="I1040" s="9"/>
      <c r="K1040" s="1"/>
      <c r="M1040" s="3"/>
    </row>
    <row r="1041" spans="4:13" x14ac:dyDescent="0.2">
      <c r="D1041" s="2"/>
      <c r="F1041" s="8"/>
      <c r="H1041" s="9"/>
      <c r="I1041" s="9"/>
      <c r="K1041" s="1"/>
      <c r="M1041" s="3"/>
    </row>
    <row r="1042" spans="4:13" x14ac:dyDescent="0.2">
      <c r="D1042" s="2"/>
      <c r="F1042" s="8"/>
      <c r="H1042" s="9"/>
      <c r="I1042" s="9"/>
      <c r="K1042" s="1"/>
      <c r="M1042" s="3"/>
    </row>
    <row r="1043" spans="4:13" x14ac:dyDescent="0.2">
      <c r="D1043" s="2"/>
      <c r="F1043" s="8"/>
      <c r="H1043" s="9"/>
      <c r="I1043" s="9"/>
      <c r="K1043" s="1"/>
      <c r="M1043" s="3"/>
    </row>
    <row r="1044" spans="4:13" x14ac:dyDescent="0.2">
      <c r="D1044" s="2"/>
      <c r="F1044" s="8"/>
      <c r="H1044" s="9"/>
      <c r="I1044" s="9"/>
      <c r="K1044" s="1"/>
      <c r="M1044" s="3"/>
    </row>
    <row r="1045" spans="4:13" x14ac:dyDescent="0.2">
      <c r="D1045" s="2"/>
      <c r="F1045" s="8"/>
      <c r="H1045" s="9"/>
      <c r="I1045" s="9"/>
      <c r="K1045" s="1"/>
      <c r="M1045" s="3"/>
    </row>
    <row r="1046" spans="4:13" x14ac:dyDescent="0.2">
      <c r="D1046" s="2"/>
      <c r="F1046" s="8"/>
      <c r="H1046" s="9"/>
      <c r="I1046" s="9"/>
      <c r="K1046" s="1"/>
      <c r="M1046" s="3"/>
    </row>
    <row r="1047" spans="4:13" x14ac:dyDescent="0.2">
      <c r="D1047" s="2"/>
      <c r="F1047" s="8"/>
      <c r="H1047" s="9"/>
      <c r="I1047" s="9"/>
      <c r="K1047" s="1"/>
      <c r="M1047" s="3"/>
    </row>
    <row r="1048" spans="4:13" x14ac:dyDescent="0.2">
      <c r="D1048" s="2"/>
      <c r="F1048" s="8"/>
      <c r="H1048" s="9"/>
      <c r="I1048" s="9"/>
      <c r="K1048" s="1"/>
      <c r="M1048" s="3"/>
    </row>
    <row r="1049" spans="4:13" x14ac:dyDescent="0.2">
      <c r="D1049" s="2"/>
      <c r="F1049" s="8"/>
      <c r="H1049" s="9"/>
      <c r="I1049" s="9"/>
      <c r="K1049" s="1"/>
      <c r="M1049" s="3"/>
    </row>
    <row r="1050" spans="4:13" x14ac:dyDescent="0.2">
      <c r="D1050" s="2"/>
      <c r="F1050" s="8"/>
      <c r="H1050" s="9"/>
      <c r="I1050" s="9"/>
      <c r="K1050" s="1"/>
      <c r="M1050" s="3"/>
    </row>
    <row r="1051" spans="4:13" x14ac:dyDescent="0.2">
      <c r="D1051" s="2"/>
      <c r="F1051" s="8"/>
      <c r="H1051" s="9"/>
      <c r="I1051" s="9"/>
      <c r="K1051" s="1"/>
      <c r="M1051" s="3"/>
    </row>
    <row r="1052" spans="4:13" x14ac:dyDescent="0.2">
      <c r="D1052" s="2"/>
      <c r="F1052" s="8"/>
      <c r="H1052" s="9"/>
      <c r="I1052" s="9"/>
      <c r="K1052" s="1"/>
      <c r="M1052" s="3"/>
    </row>
    <row r="1053" spans="4:13" x14ac:dyDescent="0.2">
      <c r="D1053" s="2"/>
      <c r="F1053" s="8"/>
      <c r="H1053" s="9"/>
      <c r="I1053" s="9"/>
      <c r="K1053" s="1"/>
      <c r="M1053" s="3"/>
    </row>
    <row r="1054" spans="4:13" x14ac:dyDescent="0.2">
      <c r="D1054" s="2"/>
      <c r="F1054" s="8"/>
      <c r="H1054" s="9"/>
      <c r="I1054" s="9"/>
      <c r="K1054" s="1"/>
      <c r="M1054" s="3"/>
    </row>
    <row r="1055" spans="4:13" x14ac:dyDescent="0.2">
      <c r="D1055" s="2"/>
      <c r="F1055" s="8"/>
      <c r="H1055" s="9"/>
      <c r="I1055" s="9"/>
      <c r="K1055" s="1"/>
      <c r="M1055" s="3"/>
    </row>
    <row r="1056" spans="4:13" x14ac:dyDescent="0.2">
      <c r="D1056" s="2"/>
      <c r="F1056" s="8"/>
      <c r="H1056" s="9"/>
      <c r="I1056" s="9"/>
      <c r="K1056" s="1"/>
      <c r="M1056" s="3"/>
    </row>
    <row r="1057" spans="4:13" x14ac:dyDescent="0.2">
      <c r="D1057" s="2"/>
      <c r="F1057" s="8"/>
      <c r="H1057" s="9"/>
      <c r="I1057" s="9"/>
      <c r="K1057" s="1"/>
      <c r="M1057" s="3"/>
    </row>
    <row r="1058" spans="4:13" x14ac:dyDescent="0.2">
      <c r="D1058" s="2"/>
      <c r="F1058" s="8"/>
      <c r="H1058" s="9"/>
      <c r="I1058" s="9"/>
      <c r="K1058" s="1"/>
      <c r="M1058" s="3"/>
    </row>
    <row r="1059" spans="4:13" x14ac:dyDescent="0.2">
      <c r="D1059" s="2"/>
      <c r="F1059" s="8"/>
      <c r="H1059" s="9"/>
      <c r="I1059" s="9"/>
      <c r="K1059" s="1"/>
      <c r="M1059" s="3"/>
    </row>
    <row r="1060" spans="4:13" x14ac:dyDescent="0.2">
      <c r="D1060" s="2"/>
      <c r="F1060" s="8"/>
      <c r="H1060" s="9"/>
      <c r="I1060" s="9"/>
      <c r="K1060" s="1"/>
      <c r="M1060" s="3"/>
    </row>
    <row r="1061" spans="4:13" x14ac:dyDescent="0.2">
      <c r="D1061" s="2"/>
      <c r="F1061" s="8"/>
      <c r="H1061" s="9"/>
      <c r="I1061" s="9"/>
      <c r="K1061" s="1"/>
      <c r="M1061" s="3"/>
    </row>
    <row r="1062" spans="4:13" x14ac:dyDescent="0.2">
      <c r="D1062" s="2"/>
      <c r="F1062" s="8"/>
      <c r="H1062" s="9"/>
      <c r="I1062" s="9"/>
      <c r="K1062" s="1"/>
      <c r="M1062" s="3"/>
    </row>
    <row r="1063" spans="4:13" x14ac:dyDescent="0.2">
      <c r="D1063" s="2"/>
      <c r="F1063" s="8"/>
      <c r="H1063" s="9"/>
      <c r="I1063" s="9"/>
      <c r="K1063" s="1"/>
      <c r="M1063" s="3"/>
    </row>
    <row r="1064" spans="4:13" x14ac:dyDescent="0.2">
      <c r="D1064" s="2"/>
      <c r="F1064" s="8"/>
      <c r="H1064" s="9"/>
      <c r="I1064" s="9"/>
      <c r="K1064" s="1"/>
      <c r="M1064" s="3"/>
    </row>
    <row r="1065" spans="4:13" x14ac:dyDescent="0.2">
      <c r="D1065" s="2"/>
      <c r="F1065" s="8"/>
      <c r="H1065" s="9"/>
      <c r="I1065" s="9"/>
      <c r="K1065" s="1"/>
      <c r="M1065" s="3"/>
    </row>
    <row r="1066" spans="4:13" x14ac:dyDescent="0.2">
      <c r="D1066" s="2"/>
      <c r="F1066" s="8"/>
      <c r="H1066" s="9"/>
      <c r="I1066" s="9"/>
      <c r="K1066" s="1"/>
      <c r="M1066" s="3"/>
    </row>
    <row r="1067" spans="4:13" x14ac:dyDescent="0.2">
      <c r="D1067" s="2"/>
      <c r="F1067" s="8"/>
      <c r="H1067" s="9"/>
      <c r="I1067" s="9"/>
      <c r="K1067" s="1"/>
      <c r="M1067" s="3"/>
    </row>
    <row r="1068" spans="4:13" x14ac:dyDescent="0.2">
      <c r="D1068" s="2"/>
      <c r="F1068" s="8"/>
      <c r="H1068" s="9"/>
      <c r="I1068" s="9"/>
      <c r="K1068" s="1"/>
      <c r="M1068" s="3"/>
    </row>
    <row r="1069" spans="4:13" x14ac:dyDescent="0.2">
      <c r="D1069" s="2"/>
      <c r="F1069" s="8"/>
      <c r="H1069" s="9"/>
      <c r="I1069" s="9"/>
      <c r="K1069" s="1"/>
      <c r="M1069" s="3"/>
    </row>
    <row r="1070" spans="4:13" x14ac:dyDescent="0.2">
      <c r="D1070" s="2"/>
      <c r="F1070" s="8"/>
      <c r="H1070" s="9"/>
      <c r="I1070" s="9"/>
      <c r="K1070" s="1"/>
      <c r="M1070" s="3"/>
    </row>
    <row r="1071" spans="4:13" x14ac:dyDescent="0.2">
      <c r="D1071" s="2"/>
      <c r="F1071" s="8"/>
      <c r="H1071" s="9"/>
      <c r="I1071" s="9"/>
      <c r="K1071" s="1"/>
      <c r="M1071" s="3"/>
    </row>
    <row r="1072" spans="4:13" x14ac:dyDescent="0.2">
      <c r="D1072" s="2"/>
      <c r="F1072" s="8"/>
      <c r="H1072" s="9"/>
      <c r="I1072" s="9"/>
      <c r="K1072" s="1"/>
      <c r="M1072" s="3"/>
    </row>
    <row r="1073" spans="4:13" x14ac:dyDescent="0.2">
      <c r="D1073" s="2"/>
      <c r="F1073" s="8"/>
      <c r="H1073" s="9"/>
      <c r="I1073" s="9"/>
      <c r="K1073" s="1"/>
      <c r="M1073" s="3"/>
    </row>
    <row r="1074" spans="4:13" x14ac:dyDescent="0.2">
      <c r="D1074" s="2"/>
      <c r="F1074" s="8"/>
      <c r="H1074" s="9"/>
      <c r="I1074" s="9"/>
      <c r="K1074" s="1"/>
      <c r="M1074" s="3"/>
    </row>
    <row r="1075" spans="4:13" x14ac:dyDescent="0.2">
      <c r="D1075" s="2"/>
      <c r="F1075" s="8"/>
      <c r="H1075" s="9"/>
      <c r="I1075" s="9"/>
      <c r="K1075" s="1"/>
      <c r="M1075" s="3"/>
    </row>
    <row r="1076" spans="4:13" x14ac:dyDescent="0.2">
      <c r="D1076" s="2"/>
      <c r="F1076" s="8"/>
      <c r="H1076" s="9"/>
      <c r="I1076" s="9"/>
      <c r="K1076" s="1"/>
      <c r="M1076" s="3"/>
    </row>
    <row r="1077" spans="4:13" x14ac:dyDescent="0.2">
      <c r="D1077" s="2"/>
      <c r="F1077" s="8"/>
      <c r="H1077" s="9"/>
      <c r="I1077" s="9"/>
      <c r="K1077" s="1"/>
      <c r="M1077" s="3"/>
    </row>
    <row r="1078" spans="4:13" x14ac:dyDescent="0.2">
      <c r="D1078" s="2"/>
      <c r="F1078" s="8"/>
      <c r="H1078" s="9"/>
      <c r="I1078" s="9"/>
      <c r="K1078" s="1"/>
      <c r="M1078" s="3"/>
    </row>
    <row r="1079" spans="4:13" x14ac:dyDescent="0.2">
      <c r="D1079" s="2"/>
      <c r="F1079" s="8"/>
      <c r="H1079" s="9"/>
      <c r="I1079" s="9"/>
      <c r="K1079" s="1"/>
      <c r="M1079" s="3"/>
    </row>
    <row r="1080" spans="4:13" x14ac:dyDescent="0.2">
      <c r="D1080" s="2"/>
      <c r="F1080" s="8"/>
      <c r="H1080" s="9"/>
      <c r="I1080" s="9"/>
      <c r="K1080" s="1"/>
      <c r="M1080" s="3"/>
    </row>
    <row r="1081" spans="4:13" x14ac:dyDescent="0.2">
      <c r="D1081" s="2"/>
      <c r="F1081" s="8"/>
      <c r="H1081" s="9"/>
      <c r="I1081" s="9"/>
      <c r="K1081" s="1"/>
      <c r="M1081" s="3"/>
    </row>
    <row r="1082" spans="4:13" x14ac:dyDescent="0.2">
      <c r="D1082" s="2"/>
      <c r="F1082" s="8"/>
      <c r="H1082" s="9"/>
      <c r="I1082" s="9"/>
      <c r="K1082" s="1"/>
      <c r="M1082" s="3"/>
    </row>
    <row r="1083" spans="4:13" x14ac:dyDescent="0.2">
      <c r="D1083" s="2"/>
      <c r="F1083" s="8"/>
      <c r="H1083" s="9"/>
      <c r="I1083" s="9"/>
      <c r="K1083" s="1"/>
      <c r="M1083" s="3"/>
    </row>
    <row r="1084" spans="4:13" x14ac:dyDescent="0.2">
      <c r="D1084" s="2"/>
      <c r="F1084" s="8"/>
      <c r="H1084" s="9"/>
      <c r="I1084" s="9"/>
      <c r="K1084" s="1"/>
      <c r="M1084" s="3"/>
    </row>
    <row r="1085" spans="4:13" x14ac:dyDescent="0.2">
      <c r="D1085" s="2"/>
      <c r="F1085" s="8"/>
      <c r="H1085" s="9"/>
      <c r="I1085" s="9"/>
      <c r="K1085" s="1"/>
      <c r="M1085" s="3"/>
    </row>
    <row r="1086" spans="4:13" x14ac:dyDescent="0.2">
      <c r="D1086" s="2"/>
      <c r="F1086" s="8"/>
      <c r="H1086" s="9"/>
      <c r="I1086" s="9"/>
      <c r="K1086" s="1"/>
      <c r="M1086" s="3"/>
    </row>
    <row r="1087" spans="4:13" x14ac:dyDescent="0.2">
      <c r="D1087" s="2"/>
      <c r="F1087" s="8"/>
      <c r="H1087" s="9"/>
      <c r="I1087" s="9"/>
      <c r="K1087" s="1"/>
      <c r="M1087" s="3"/>
    </row>
    <row r="1088" spans="4:13" x14ac:dyDescent="0.2">
      <c r="D1088" s="2"/>
      <c r="F1088" s="8"/>
      <c r="H1088" s="9"/>
      <c r="I1088" s="9"/>
      <c r="K1088" s="1"/>
      <c r="M1088" s="3"/>
    </row>
    <row r="1089" spans="4:13" x14ac:dyDescent="0.2">
      <c r="D1089" s="2"/>
      <c r="F1089" s="8"/>
      <c r="H1089" s="9"/>
      <c r="I1089" s="9"/>
      <c r="K1089" s="1"/>
      <c r="M1089" s="3"/>
    </row>
    <row r="1090" spans="4:13" x14ac:dyDescent="0.2">
      <c r="D1090" s="2"/>
      <c r="F1090" s="8"/>
      <c r="H1090" s="9"/>
      <c r="I1090" s="9"/>
      <c r="K1090" s="1"/>
      <c r="M1090" s="3"/>
    </row>
    <row r="1091" spans="4:13" x14ac:dyDescent="0.2">
      <c r="D1091" s="2"/>
      <c r="F1091" s="8"/>
      <c r="H1091" s="9"/>
      <c r="I1091" s="9"/>
      <c r="K1091" s="1"/>
      <c r="M1091" s="3"/>
    </row>
    <row r="1092" spans="4:13" x14ac:dyDescent="0.2">
      <c r="D1092" s="2"/>
      <c r="F1092" s="8"/>
      <c r="H1092" s="9"/>
      <c r="I1092" s="9"/>
      <c r="K1092" s="1"/>
      <c r="M1092" s="3"/>
    </row>
    <row r="1093" spans="4:13" x14ac:dyDescent="0.2">
      <c r="D1093" s="2"/>
      <c r="F1093" s="8"/>
      <c r="H1093" s="9"/>
      <c r="I1093" s="9"/>
      <c r="K1093" s="1"/>
      <c r="M1093" s="3"/>
    </row>
    <row r="1094" spans="4:13" x14ac:dyDescent="0.2">
      <c r="D1094" s="2"/>
      <c r="F1094" s="8"/>
      <c r="H1094" s="9"/>
      <c r="I1094" s="9"/>
      <c r="K1094" s="1"/>
      <c r="M1094" s="3"/>
    </row>
    <row r="1095" spans="4:13" x14ac:dyDescent="0.2">
      <c r="D1095" s="2"/>
      <c r="F1095" s="8"/>
      <c r="H1095" s="9"/>
      <c r="I1095" s="9"/>
      <c r="K1095" s="1"/>
      <c r="M1095" s="3"/>
    </row>
    <row r="1096" spans="4:13" x14ac:dyDescent="0.2">
      <c r="D1096" s="2"/>
      <c r="F1096" s="8"/>
      <c r="H1096" s="9"/>
      <c r="I1096" s="9"/>
      <c r="K1096" s="1"/>
      <c r="M1096" s="3"/>
    </row>
    <row r="1097" spans="4:13" x14ac:dyDescent="0.2">
      <c r="D1097" s="2"/>
      <c r="F1097" s="8"/>
      <c r="H1097" s="9"/>
      <c r="I1097" s="9"/>
      <c r="K1097" s="1"/>
      <c r="M1097" s="3"/>
    </row>
    <row r="1098" spans="4:13" x14ac:dyDescent="0.2">
      <c r="D1098" s="2"/>
      <c r="F1098" s="8"/>
      <c r="H1098" s="9"/>
      <c r="I1098" s="9"/>
      <c r="K1098" s="1"/>
      <c r="M1098" s="3"/>
    </row>
    <row r="1099" spans="4:13" x14ac:dyDescent="0.2">
      <c r="D1099" s="2"/>
      <c r="F1099" s="8"/>
      <c r="H1099" s="9"/>
      <c r="I1099" s="9"/>
      <c r="K1099" s="1"/>
      <c r="M1099" s="3"/>
    </row>
    <row r="1100" spans="4:13" x14ac:dyDescent="0.2">
      <c r="D1100" s="2"/>
      <c r="F1100" s="8"/>
      <c r="H1100" s="9"/>
      <c r="I1100" s="9"/>
      <c r="K1100" s="1"/>
      <c r="M1100" s="3"/>
    </row>
    <row r="1101" spans="4:13" x14ac:dyDescent="0.2">
      <c r="D1101" s="2"/>
      <c r="F1101" s="8"/>
      <c r="H1101" s="9"/>
      <c r="I1101" s="9"/>
      <c r="K1101" s="1"/>
      <c r="M1101" s="3"/>
    </row>
    <row r="1102" spans="4:13" x14ac:dyDescent="0.2">
      <c r="D1102" s="2"/>
      <c r="F1102" s="8"/>
      <c r="H1102" s="9"/>
      <c r="I1102" s="9"/>
      <c r="K1102" s="1"/>
      <c r="M1102" s="3"/>
    </row>
    <row r="1103" spans="4:13" x14ac:dyDescent="0.2">
      <c r="D1103" s="2"/>
      <c r="F1103" s="8"/>
      <c r="H1103" s="9"/>
      <c r="I1103" s="9"/>
      <c r="K1103" s="1"/>
      <c r="M1103" s="3"/>
    </row>
    <row r="1104" spans="4:13" x14ac:dyDescent="0.2">
      <c r="D1104" s="2"/>
      <c r="F1104" s="8"/>
      <c r="H1104" s="9"/>
      <c r="I1104" s="9"/>
      <c r="K1104" s="1"/>
      <c r="M1104" s="3"/>
    </row>
    <row r="1105" spans="4:13" x14ac:dyDescent="0.2">
      <c r="D1105" s="2"/>
      <c r="F1105" s="8"/>
      <c r="H1105" s="9"/>
      <c r="I1105" s="9"/>
      <c r="K1105" s="1"/>
      <c r="M1105" s="3"/>
    </row>
    <row r="1106" spans="4:13" x14ac:dyDescent="0.2">
      <c r="D1106" s="2"/>
      <c r="F1106" s="8"/>
      <c r="H1106" s="9"/>
      <c r="I1106" s="9"/>
      <c r="K1106" s="1"/>
      <c r="M1106" s="3"/>
    </row>
    <row r="1107" spans="4:13" x14ac:dyDescent="0.2">
      <c r="D1107" s="2"/>
      <c r="F1107" s="8"/>
      <c r="H1107" s="9"/>
      <c r="I1107" s="9"/>
      <c r="K1107" s="1"/>
      <c r="M1107" s="3"/>
    </row>
    <row r="1108" spans="4:13" x14ac:dyDescent="0.2">
      <c r="D1108" s="2"/>
      <c r="F1108" s="8"/>
      <c r="H1108" s="9"/>
      <c r="I1108" s="9"/>
      <c r="K1108" s="1"/>
      <c r="M1108" s="3"/>
    </row>
    <row r="1109" spans="4:13" x14ac:dyDescent="0.2">
      <c r="D1109" s="2"/>
      <c r="F1109" s="8"/>
      <c r="H1109" s="9"/>
      <c r="I1109" s="9"/>
      <c r="K1109" s="1"/>
      <c r="M1109" s="3"/>
    </row>
    <row r="1110" spans="4:13" x14ac:dyDescent="0.2">
      <c r="D1110" s="2"/>
      <c r="F1110" s="8"/>
      <c r="H1110" s="9"/>
      <c r="I1110" s="9"/>
      <c r="K1110" s="1"/>
      <c r="M1110" s="3"/>
    </row>
    <row r="1111" spans="4:13" x14ac:dyDescent="0.2">
      <c r="D1111" s="2"/>
      <c r="F1111" s="8"/>
      <c r="H1111" s="9"/>
      <c r="I1111" s="9"/>
      <c r="K1111" s="1"/>
      <c r="M1111" s="3"/>
    </row>
    <row r="1112" spans="4:13" x14ac:dyDescent="0.2">
      <c r="D1112" s="2"/>
      <c r="F1112" s="8"/>
      <c r="H1112" s="9"/>
      <c r="I1112" s="9"/>
      <c r="K1112" s="1"/>
      <c r="M1112" s="3"/>
    </row>
    <row r="1113" spans="4:13" x14ac:dyDescent="0.2">
      <c r="D1113" s="2"/>
      <c r="F1113" s="8"/>
      <c r="H1113" s="9"/>
      <c r="I1113" s="9"/>
      <c r="K1113" s="1"/>
      <c r="M1113" s="3"/>
    </row>
    <row r="1114" spans="4:13" x14ac:dyDescent="0.2">
      <c r="D1114" s="2"/>
      <c r="F1114" s="8"/>
      <c r="H1114" s="9"/>
      <c r="I1114" s="9"/>
      <c r="K1114" s="1"/>
      <c r="M1114" s="3"/>
    </row>
    <row r="1115" spans="4:13" x14ac:dyDescent="0.2">
      <c r="D1115" s="2"/>
      <c r="F1115" s="8"/>
      <c r="H1115" s="9"/>
      <c r="I1115" s="9"/>
      <c r="K1115" s="1"/>
      <c r="M1115" s="3"/>
    </row>
    <row r="1116" spans="4:13" x14ac:dyDescent="0.2">
      <c r="D1116" s="2"/>
      <c r="F1116" s="8"/>
      <c r="H1116" s="9"/>
      <c r="I1116" s="9"/>
      <c r="K1116" s="1"/>
      <c r="M1116" s="3"/>
    </row>
    <row r="1117" spans="4:13" x14ac:dyDescent="0.2">
      <c r="D1117" s="2"/>
      <c r="F1117" s="8"/>
      <c r="H1117" s="9"/>
      <c r="I1117" s="9"/>
      <c r="K1117" s="1"/>
      <c r="M1117" s="3"/>
    </row>
    <row r="1118" spans="4:13" x14ac:dyDescent="0.2">
      <c r="D1118" s="2"/>
      <c r="F1118" s="8"/>
      <c r="H1118" s="9"/>
      <c r="I1118" s="9"/>
      <c r="K1118" s="1"/>
      <c r="M1118" s="3"/>
    </row>
    <row r="1119" spans="4:13" x14ac:dyDescent="0.2">
      <c r="D1119" s="2"/>
      <c r="F1119" s="8"/>
      <c r="H1119" s="9"/>
      <c r="I1119" s="9"/>
      <c r="K1119" s="1"/>
      <c r="M1119" s="3"/>
    </row>
    <row r="1120" spans="4:13" x14ac:dyDescent="0.2">
      <c r="D1120" s="2"/>
      <c r="F1120" s="8"/>
      <c r="H1120" s="9"/>
      <c r="I1120" s="9"/>
      <c r="K1120" s="1"/>
      <c r="M1120" s="3"/>
    </row>
    <row r="1121" spans="4:13" x14ac:dyDescent="0.2">
      <c r="D1121" s="2"/>
      <c r="F1121" s="8"/>
      <c r="H1121" s="9"/>
      <c r="I1121" s="9"/>
      <c r="K1121" s="1"/>
      <c r="M1121" s="3"/>
    </row>
    <row r="1122" spans="4:13" x14ac:dyDescent="0.2">
      <c r="D1122" s="2"/>
      <c r="F1122" s="8"/>
      <c r="H1122" s="9"/>
      <c r="I1122" s="9"/>
      <c r="K1122" s="1"/>
      <c r="M1122" s="3"/>
    </row>
    <row r="1123" spans="4:13" x14ac:dyDescent="0.2">
      <c r="D1123" s="2"/>
      <c r="F1123" s="8"/>
      <c r="H1123" s="9"/>
      <c r="I1123" s="9"/>
      <c r="K1123" s="1"/>
      <c r="M1123" s="3"/>
    </row>
    <row r="1124" spans="4:13" x14ac:dyDescent="0.2">
      <c r="D1124" s="2"/>
      <c r="F1124" s="8"/>
      <c r="H1124" s="9"/>
      <c r="I1124" s="9"/>
      <c r="K1124" s="1"/>
      <c r="M1124" s="3"/>
    </row>
    <row r="1125" spans="4:13" x14ac:dyDescent="0.2">
      <c r="D1125" s="2"/>
      <c r="F1125" s="8"/>
      <c r="H1125" s="9"/>
      <c r="I1125" s="9"/>
      <c r="K1125" s="1"/>
      <c r="M1125" s="3"/>
    </row>
    <row r="1126" spans="4:13" x14ac:dyDescent="0.2">
      <c r="D1126" s="2"/>
      <c r="F1126" s="8"/>
      <c r="H1126" s="9"/>
      <c r="I1126" s="9"/>
      <c r="K1126" s="1"/>
      <c r="M1126" s="3"/>
    </row>
    <row r="1127" spans="4:13" x14ac:dyDescent="0.2">
      <c r="D1127" s="2"/>
      <c r="F1127" s="8"/>
      <c r="H1127" s="9"/>
      <c r="I1127" s="9"/>
      <c r="K1127" s="1"/>
      <c r="M1127" s="3"/>
    </row>
    <row r="1128" spans="4:13" x14ac:dyDescent="0.2">
      <c r="D1128" s="2"/>
      <c r="F1128" s="8"/>
      <c r="H1128" s="9"/>
      <c r="I1128" s="9"/>
      <c r="K1128" s="1"/>
      <c r="M1128" s="3"/>
    </row>
    <row r="1129" spans="4:13" x14ac:dyDescent="0.2">
      <c r="D1129" s="2"/>
      <c r="F1129" s="8"/>
      <c r="H1129" s="9"/>
      <c r="I1129" s="9"/>
      <c r="K1129" s="1"/>
      <c r="M1129" s="3"/>
    </row>
    <row r="1130" spans="4:13" x14ac:dyDescent="0.2">
      <c r="D1130" s="2"/>
      <c r="F1130" s="8"/>
      <c r="H1130" s="9"/>
      <c r="I1130" s="9"/>
      <c r="K1130" s="1"/>
      <c r="M1130" s="3"/>
    </row>
    <row r="1131" spans="4:13" x14ac:dyDescent="0.2">
      <c r="D1131" s="2"/>
      <c r="F1131" s="8"/>
      <c r="H1131" s="9"/>
      <c r="I1131" s="9"/>
      <c r="K1131" s="1"/>
      <c r="M1131" s="3"/>
    </row>
    <row r="1132" spans="4:13" x14ac:dyDescent="0.2">
      <c r="D1132" s="2"/>
      <c r="F1132" s="8"/>
      <c r="H1132" s="9"/>
      <c r="I1132" s="9"/>
      <c r="K1132" s="1"/>
      <c r="M1132" s="3"/>
    </row>
    <row r="1133" spans="4:13" x14ac:dyDescent="0.2">
      <c r="D1133" s="2"/>
      <c r="F1133" s="8"/>
      <c r="H1133" s="9"/>
      <c r="I1133" s="9"/>
      <c r="K1133" s="1"/>
      <c r="M1133" s="3"/>
    </row>
    <row r="1134" spans="4:13" x14ac:dyDescent="0.2">
      <c r="D1134" s="2"/>
      <c r="F1134" s="8"/>
      <c r="H1134" s="9"/>
      <c r="I1134" s="9"/>
      <c r="K1134" s="1"/>
      <c r="M1134" s="3"/>
    </row>
    <row r="1135" spans="4:13" x14ac:dyDescent="0.2">
      <c r="D1135" s="2"/>
      <c r="F1135" s="8"/>
      <c r="H1135" s="9"/>
      <c r="I1135" s="9"/>
      <c r="K1135" s="1"/>
      <c r="M1135" s="3"/>
    </row>
    <row r="1136" spans="4:13" x14ac:dyDescent="0.2">
      <c r="D1136" s="2"/>
      <c r="F1136" s="8"/>
      <c r="H1136" s="9"/>
      <c r="I1136" s="9"/>
      <c r="K1136" s="1"/>
      <c r="M1136" s="3"/>
    </row>
    <row r="1137" spans="4:13" x14ac:dyDescent="0.2">
      <c r="D1137" s="2"/>
      <c r="F1137" s="8"/>
      <c r="H1137" s="9"/>
      <c r="I1137" s="9"/>
      <c r="K1137" s="1"/>
      <c r="M1137" s="3"/>
    </row>
    <row r="1138" spans="4:13" x14ac:dyDescent="0.2">
      <c r="D1138" s="2"/>
      <c r="F1138" s="8"/>
      <c r="H1138" s="9"/>
      <c r="I1138" s="9"/>
      <c r="K1138" s="1"/>
      <c r="M1138" s="3"/>
    </row>
    <row r="1139" spans="4:13" x14ac:dyDescent="0.2">
      <c r="D1139" s="2"/>
      <c r="F1139" s="8"/>
      <c r="H1139" s="9"/>
      <c r="I1139" s="9"/>
      <c r="K1139" s="1"/>
      <c r="M1139" s="3"/>
    </row>
    <row r="1140" spans="4:13" x14ac:dyDescent="0.2">
      <c r="D1140" s="2"/>
      <c r="F1140" s="8"/>
      <c r="H1140" s="9"/>
      <c r="I1140" s="9"/>
      <c r="K1140" s="1"/>
      <c r="M1140" s="3"/>
    </row>
    <row r="1141" spans="4:13" x14ac:dyDescent="0.2">
      <c r="D1141" s="2"/>
      <c r="F1141" s="8"/>
      <c r="H1141" s="9"/>
      <c r="I1141" s="9"/>
      <c r="K1141" s="1"/>
      <c r="M1141" s="3"/>
    </row>
    <row r="1142" spans="4:13" x14ac:dyDescent="0.2">
      <c r="D1142" s="2"/>
      <c r="F1142" s="8"/>
      <c r="H1142" s="9"/>
      <c r="I1142" s="9"/>
      <c r="K1142" s="1"/>
      <c r="M1142" s="3"/>
    </row>
    <row r="1143" spans="4:13" x14ac:dyDescent="0.2">
      <c r="D1143" s="2"/>
      <c r="F1143" s="8"/>
      <c r="H1143" s="9"/>
      <c r="I1143" s="9"/>
      <c r="K1143" s="1"/>
      <c r="M1143" s="3"/>
    </row>
    <row r="1144" spans="4:13" x14ac:dyDescent="0.2">
      <c r="D1144" s="2"/>
      <c r="F1144" s="8"/>
      <c r="H1144" s="9"/>
      <c r="I1144" s="9"/>
      <c r="K1144" s="1"/>
      <c r="M1144" s="3"/>
    </row>
    <row r="1145" spans="4:13" x14ac:dyDescent="0.2">
      <c r="D1145" s="2"/>
      <c r="F1145" s="8"/>
      <c r="H1145" s="9"/>
      <c r="I1145" s="9"/>
      <c r="K1145" s="1"/>
      <c r="M1145" s="3"/>
    </row>
    <row r="1146" spans="4:13" x14ac:dyDescent="0.2">
      <c r="D1146" s="2"/>
      <c r="F1146" s="8"/>
      <c r="H1146" s="9"/>
      <c r="I1146" s="9"/>
      <c r="K1146" s="1"/>
      <c r="M1146" s="3"/>
    </row>
    <row r="1147" spans="4:13" x14ac:dyDescent="0.2">
      <c r="D1147" s="2"/>
      <c r="F1147" s="8"/>
      <c r="H1147" s="9"/>
      <c r="I1147" s="9"/>
      <c r="K1147" s="1"/>
      <c r="M1147" s="3"/>
    </row>
    <row r="1148" spans="4:13" x14ac:dyDescent="0.2">
      <c r="D1148" s="2"/>
      <c r="F1148" s="8"/>
      <c r="H1148" s="9"/>
      <c r="I1148" s="9"/>
      <c r="K1148" s="1"/>
      <c r="M1148" s="3"/>
    </row>
    <row r="1149" spans="4:13" x14ac:dyDescent="0.2">
      <c r="D1149" s="2"/>
      <c r="F1149" s="8"/>
      <c r="H1149" s="9"/>
      <c r="I1149" s="9"/>
      <c r="K1149" s="1"/>
      <c r="M1149" s="3"/>
    </row>
    <row r="1150" spans="4:13" x14ac:dyDescent="0.2">
      <c r="D1150" s="2"/>
      <c r="F1150" s="8"/>
      <c r="H1150" s="9"/>
      <c r="I1150" s="9"/>
      <c r="K1150" s="1"/>
      <c r="M1150" s="3"/>
    </row>
    <row r="1151" spans="4:13" x14ac:dyDescent="0.2">
      <c r="D1151" s="2"/>
      <c r="F1151" s="8"/>
      <c r="H1151" s="9"/>
      <c r="I1151" s="9"/>
      <c r="K1151" s="1"/>
      <c r="M1151" s="3"/>
    </row>
    <row r="1152" spans="4:13" x14ac:dyDescent="0.2">
      <c r="D1152" s="2"/>
      <c r="F1152" s="8"/>
      <c r="H1152" s="9"/>
      <c r="I1152" s="9"/>
      <c r="K1152" s="1"/>
      <c r="M1152" s="3"/>
    </row>
    <row r="1153" spans="4:13" x14ac:dyDescent="0.2">
      <c r="D1153" s="2"/>
      <c r="F1153" s="8"/>
      <c r="H1153" s="9"/>
      <c r="I1153" s="9"/>
      <c r="K1153" s="1"/>
      <c r="M1153" s="3"/>
    </row>
    <row r="1154" spans="4:13" x14ac:dyDescent="0.2">
      <c r="D1154" s="2"/>
      <c r="F1154" s="8"/>
      <c r="H1154" s="9"/>
      <c r="I1154" s="9"/>
      <c r="K1154" s="1"/>
      <c r="M1154" s="3"/>
    </row>
    <row r="1155" spans="4:13" x14ac:dyDescent="0.2">
      <c r="D1155" s="2"/>
      <c r="F1155" s="8"/>
      <c r="H1155" s="9"/>
      <c r="I1155" s="9"/>
      <c r="K1155" s="1"/>
      <c r="M1155" s="3"/>
    </row>
    <row r="1156" spans="4:13" x14ac:dyDescent="0.2">
      <c r="D1156" s="2"/>
      <c r="F1156" s="8"/>
      <c r="H1156" s="9"/>
      <c r="I1156" s="9"/>
      <c r="K1156" s="1"/>
      <c r="M1156" s="3"/>
    </row>
    <row r="1157" spans="4:13" x14ac:dyDescent="0.2">
      <c r="D1157" s="2"/>
      <c r="F1157" s="8"/>
      <c r="H1157" s="9"/>
      <c r="I1157" s="9"/>
      <c r="K1157" s="1"/>
      <c r="M1157" s="3"/>
    </row>
    <row r="1158" spans="4:13" x14ac:dyDescent="0.2">
      <c r="D1158" s="2"/>
      <c r="F1158" s="8"/>
      <c r="H1158" s="9"/>
      <c r="I1158" s="9"/>
      <c r="K1158" s="1"/>
      <c r="M1158" s="3"/>
    </row>
    <row r="1159" spans="4:13" x14ac:dyDescent="0.2">
      <c r="D1159" s="2"/>
      <c r="F1159" s="8"/>
      <c r="H1159" s="9"/>
      <c r="I1159" s="9"/>
      <c r="K1159" s="1"/>
      <c r="M1159" s="3"/>
    </row>
    <row r="1160" spans="4:13" x14ac:dyDescent="0.2">
      <c r="D1160" s="2"/>
      <c r="F1160" s="8"/>
      <c r="H1160" s="9"/>
      <c r="I1160" s="9"/>
      <c r="K1160" s="1"/>
      <c r="M1160" s="3"/>
    </row>
    <row r="1161" spans="4:13" x14ac:dyDescent="0.2">
      <c r="D1161" s="2"/>
      <c r="F1161" s="8"/>
      <c r="H1161" s="9"/>
      <c r="I1161" s="9"/>
      <c r="K1161" s="1"/>
      <c r="M1161" s="3"/>
    </row>
    <row r="1162" spans="4:13" x14ac:dyDescent="0.2">
      <c r="D1162" s="2"/>
      <c r="F1162" s="8"/>
      <c r="H1162" s="9"/>
      <c r="I1162" s="9"/>
      <c r="K1162" s="1"/>
      <c r="M1162" s="3"/>
    </row>
    <row r="1163" spans="4:13" x14ac:dyDescent="0.2">
      <c r="D1163" s="2"/>
      <c r="F1163" s="8"/>
      <c r="H1163" s="9"/>
      <c r="I1163" s="9"/>
      <c r="K1163" s="1"/>
      <c r="M1163" s="3"/>
    </row>
    <row r="1164" spans="4:13" x14ac:dyDescent="0.2">
      <c r="D1164" s="2"/>
      <c r="F1164" s="8"/>
      <c r="H1164" s="9"/>
      <c r="I1164" s="9"/>
      <c r="K1164" s="1"/>
      <c r="M1164" s="3"/>
    </row>
    <row r="1165" spans="4:13" x14ac:dyDescent="0.2">
      <c r="D1165" s="2"/>
      <c r="F1165" s="8"/>
      <c r="H1165" s="9"/>
      <c r="I1165" s="9"/>
      <c r="K1165" s="1"/>
      <c r="M1165" s="3"/>
    </row>
    <row r="1166" spans="4:13" x14ac:dyDescent="0.2">
      <c r="D1166" s="2"/>
      <c r="F1166" s="8"/>
      <c r="H1166" s="9"/>
      <c r="I1166" s="9"/>
      <c r="K1166" s="1"/>
      <c r="M1166" s="3"/>
    </row>
    <row r="1167" spans="4:13" x14ac:dyDescent="0.2">
      <c r="D1167" s="2"/>
      <c r="F1167" s="8"/>
      <c r="H1167" s="9"/>
      <c r="I1167" s="9"/>
      <c r="K1167" s="1"/>
      <c r="M1167" s="3"/>
    </row>
    <row r="1168" spans="4:13" x14ac:dyDescent="0.2">
      <c r="D1168" s="2"/>
      <c r="F1168" s="8"/>
      <c r="H1168" s="9"/>
      <c r="I1168" s="9"/>
      <c r="K1168" s="1"/>
      <c r="M1168" s="3"/>
    </row>
    <row r="1169" spans="4:13" x14ac:dyDescent="0.2">
      <c r="D1169" s="2"/>
      <c r="F1169" s="8"/>
      <c r="H1169" s="9"/>
      <c r="I1169" s="9"/>
      <c r="K1169" s="1"/>
      <c r="M1169" s="3"/>
    </row>
    <row r="1170" spans="4:13" x14ac:dyDescent="0.2">
      <c r="D1170" s="2"/>
      <c r="F1170" s="8"/>
      <c r="H1170" s="9"/>
      <c r="I1170" s="9"/>
      <c r="K1170" s="1"/>
      <c r="M1170" s="3"/>
    </row>
    <row r="1171" spans="4:13" x14ac:dyDescent="0.2">
      <c r="D1171" s="2"/>
      <c r="F1171" s="8"/>
      <c r="H1171" s="9"/>
      <c r="I1171" s="9"/>
      <c r="K1171" s="1"/>
      <c r="M1171" s="3"/>
    </row>
    <row r="1172" spans="4:13" x14ac:dyDescent="0.2">
      <c r="D1172" s="2"/>
      <c r="F1172" s="8"/>
      <c r="H1172" s="9"/>
      <c r="I1172" s="9"/>
      <c r="K1172" s="1"/>
      <c r="M1172" s="3"/>
    </row>
    <row r="1173" spans="4:13" x14ac:dyDescent="0.2">
      <c r="D1173" s="2"/>
      <c r="F1173" s="8"/>
      <c r="H1173" s="9"/>
      <c r="I1173" s="9"/>
      <c r="K1173" s="1"/>
      <c r="M1173" s="3"/>
    </row>
    <row r="1174" spans="4:13" x14ac:dyDescent="0.2">
      <c r="D1174" s="2"/>
      <c r="F1174" s="8"/>
      <c r="H1174" s="9"/>
      <c r="I1174" s="9"/>
      <c r="K1174" s="1"/>
      <c r="M1174" s="3"/>
    </row>
    <row r="1175" spans="4:13" x14ac:dyDescent="0.2">
      <c r="D1175" s="2"/>
      <c r="F1175" s="8"/>
      <c r="H1175" s="9"/>
      <c r="I1175" s="9"/>
      <c r="K1175" s="1"/>
      <c r="M1175" s="3"/>
    </row>
    <row r="1176" spans="4:13" x14ac:dyDescent="0.2">
      <c r="D1176" s="2"/>
      <c r="F1176" s="8"/>
      <c r="H1176" s="9"/>
      <c r="I1176" s="9"/>
      <c r="K1176" s="1"/>
      <c r="M1176" s="3"/>
    </row>
    <row r="1177" spans="4:13" x14ac:dyDescent="0.2">
      <c r="D1177" s="2"/>
      <c r="F1177" s="8"/>
      <c r="H1177" s="9"/>
      <c r="I1177" s="9"/>
      <c r="K1177" s="1"/>
      <c r="M1177" s="3"/>
    </row>
    <row r="1178" spans="4:13" x14ac:dyDescent="0.2">
      <c r="D1178" s="2"/>
      <c r="F1178" s="8"/>
      <c r="H1178" s="9"/>
      <c r="I1178" s="9"/>
      <c r="K1178" s="1"/>
      <c r="M1178" s="3"/>
    </row>
    <row r="1179" spans="4:13" x14ac:dyDescent="0.2">
      <c r="D1179" s="2"/>
      <c r="F1179" s="8"/>
      <c r="H1179" s="9"/>
      <c r="I1179" s="9"/>
      <c r="K1179" s="1"/>
      <c r="M1179" s="3"/>
    </row>
    <row r="1180" spans="4:13" x14ac:dyDescent="0.2">
      <c r="D1180" s="2"/>
      <c r="F1180" s="8"/>
      <c r="H1180" s="9"/>
      <c r="I1180" s="9"/>
      <c r="K1180" s="1"/>
      <c r="M1180" s="3"/>
    </row>
    <row r="1181" spans="4:13" x14ac:dyDescent="0.2">
      <c r="D1181" s="2"/>
      <c r="F1181" s="8"/>
      <c r="H1181" s="9"/>
      <c r="I1181" s="9"/>
      <c r="K1181" s="1"/>
      <c r="M1181" s="3"/>
    </row>
    <row r="1182" spans="4:13" x14ac:dyDescent="0.2">
      <c r="D1182" s="2"/>
      <c r="F1182" s="8"/>
      <c r="H1182" s="9"/>
      <c r="I1182" s="9"/>
      <c r="K1182" s="1"/>
      <c r="M1182" s="3"/>
    </row>
    <row r="1183" spans="4:13" x14ac:dyDescent="0.2">
      <c r="D1183" s="2"/>
      <c r="F1183" s="8"/>
      <c r="H1183" s="9"/>
      <c r="I1183" s="9"/>
      <c r="K1183" s="1"/>
      <c r="M1183" s="3"/>
    </row>
    <row r="1184" spans="4:13" x14ac:dyDescent="0.2">
      <c r="D1184" s="2"/>
      <c r="F1184" s="8"/>
      <c r="H1184" s="9"/>
      <c r="I1184" s="9"/>
      <c r="K1184" s="1"/>
      <c r="M1184" s="3"/>
    </row>
    <row r="1185" spans="4:13" x14ac:dyDescent="0.2">
      <c r="D1185" s="2"/>
      <c r="F1185" s="8"/>
      <c r="H1185" s="9"/>
      <c r="I1185" s="9"/>
      <c r="K1185" s="1"/>
      <c r="M1185" s="3"/>
    </row>
    <row r="1186" spans="4:13" x14ac:dyDescent="0.2">
      <c r="D1186" s="2"/>
      <c r="F1186" s="8"/>
      <c r="H1186" s="9"/>
      <c r="I1186" s="9"/>
      <c r="K1186" s="1"/>
      <c r="M1186" s="3"/>
    </row>
    <row r="1187" spans="4:13" x14ac:dyDescent="0.2">
      <c r="D1187" s="2"/>
      <c r="F1187" s="8"/>
      <c r="H1187" s="9"/>
      <c r="I1187" s="9"/>
      <c r="K1187" s="1"/>
      <c r="M1187" s="3"/>
    </row>
    <row r="1188" spans="4:13" x14ac:dyDescent="0.2">
      <c r="D1188" s="2"/>
      <c r="F1188" s="8"/>
      <c r="H1188" s="9"/>
      <c r="I1188" s="9"/>
      <c r="K1188" s="1"/>
      <c r="M1188" s="3"/>
    </row>
    <row r="1189" spans="4:13" x14ac:dyDescent="0.2">
      <c r="D1189" s="2"/>
      <c r="F1189" s="8"/>
      <c r="H1189" s="9"/>
      <c r="I1189" s="9"/>
      <c r="K1189" s="1"/>
      <c r="M1189" s="3"/>
    </row>
    <row r="1190" spans="4:13" x14ac:dyDescent="0.2">
      <c r="D1190" s="2"/>
      <c r="F1190" s="8"/>
      <c r="H1190" s="9"/>
      <c r="I1190" s="9"/>
      <c r="K1190" s="1"/>
      <c r="M1190" s="3"/>
    </row>
    <row r="1191" spans="4:13" x14ac:dyDescent="0.2">
      <c r="D1191" s="2"/>
      <c r="F1191" s="8"/>
      <c r="H1191" s="9"/>
      <c r="I1191" s="9"/>
      <c r="K1191" s="1"/>
      <c r="M1191" s="3"/>
    </row>
    <row r="1192" spans="4:13" x14ac:dyDescent="0.2">
      <c r="D1192" s="2"/>
      <c r="F1192" s="8"/>
      <c r="H1192" s="9"/>
      <c r="I1192" s="9"/>
      <c r="K1192" s="1"/>
      <c r="M1192" s="3"/>
    </row>
    <row r="1193" spans="4:13" x14ac:dyDescent="0.2">
      <c r="D1193" s="2"/>
      <c r="F1193" s="8"/>
      <c r="H1193" s="9"/>
      <c r="I1193" s="9"/>
      <c r="K1193" s="1"/>
      <c r="M1193" s="3"/>
    </row>
    <row r="1194" spans="4:13" x14ac:dyDescent="0.2">
      <c r="D1194" s="2"/>
      <c r="F1194" s="8"/>
      <c r="H1194" s="9"/>
      <c r="I1194" s="9"/>
      <c r="K1194" s="1"/>
      <c r="M1194" s="3"/>
    </row>
    <row r="1195" spans="4:13" x14ac:dyDescent="0.2">
      <c r="D1195" s="2"/>
      <c r="F1195" s="8"/>
      <c r="H1195" s="9"/>
      <c r="I1195" s="9"/>
      <c r="K1195" s="1"/>
      <c r="M1195" s="3"/>
    </row>
    <row r="1196" spans="4:13" x14ac:dyDescent="0.2">
      <c r="D1196" s="2"/>
      <c r="F1196" s="8"/>
      <c r="H1196" s="9"/>
      <c r="I1196" s="9"/>
      <c r="K1196" s="1"/>
      <c r="M1196" s="3"/>
    </row>
    <row r="1197" spans="4:13" x14ac:dyDescent="0.2">
      <c r="D1197" s="2"/>
      <c r="F1197" s="8"/>
      <c r="H1197" s="9"/>
      <c r="I1197" s="9"/>
      <c r="K1197" s="1"/>
      <c r="M1197" s="3"/>
    </row>
    <row r="1198" spans="4:13" x14ac:dyDescent="0.2">
      <c r="D1198" s="2"/>
      <c r="F1198" s="8"/>
      <c r="H1198" s="9"/>
      <c r="I1198" s="9"/>
      <c r="K1198" s="1"/>
      <c r="M1198" s="3"/>
    </row>
    <row r="1199" spans="4:13" x14ac:dyDescent="0.2">
      <c r="D1199" s="2"/>
      <c r="F1199" s="8"/>
      <c r="H1199" s="9"/>
      <c r="I1199" s="9"/>
      <c r="K1199" s="1"/>
      <c r="M1199" s="3"/>
    </row>
    <row r="1200" spans="4:13" x14ac:dyDescent="0.2">
      <c r="D1200" s="2"/>
      <c r="F1200" s="8"/>
      <c r="H1200" s="9"/>
      <c r="I1200" s="9"/>
      <c r="K1200" s="1"/>
      <c r="M1200" s="3"/>
    </row>
    <row r="1201" spans="4:13" x14ac:dyDescent="0.2">
      <c r="D1201" s="2"/>
      <c r="F1201" s="8"/>
      <c r="H1201" s="9"/>
      <c r="I1201" s="9"/>
      <c r="K1201" s="1"/>
      <c r="M1201" s="3"/>
    </row>
    <row r="1202" spans="4:13" x14ac:dyDescent="0.2">
      <c r="D1202" s="2"/>
      <c r="F1202" s="8"/>
      <c r="H1202" s="9"/>
      <c r="I1202" s="9"/>
      <c r="K1202" s="1"/>
      <c r="M1202" s="3"/>
    </row>
    <row r="1203" spans="4:13" x14ac:dyDescent="0.2">
      <c r="D1203" s="2"/>
      <c r="F1203" s="8"/>
      <c r="H1203" s="9"/>
      <c r="I1203" s="9"/>
      <c r="K1203" s="1"/>
      <c r="M1203" s="3"/>
    </row>
    <row r="1204" spans="4:13" x14ac:dyDescent="0.2">
      <c r="D1204" s="2"/>
      <c r="F1204" s="8"/>
      <c r="H1204" s="9"/>
      <c r="I1204" s="9"/>
      <c r="K1204" s="1"/>
      <c r="M1204" s="3"/>
    </row>
    <row r="1205" spans="4:13" x14ac:dyDescent="0.2">
      <c r="D1205" s="2"/>
      <c r="F1205" s="8"/>
      <c r="H1205" s="9"/>
      <c r="I1205" s="9"/>
      <c r="K1205" s="1"/>
      <c r="M1205" s="3"/>
    </row>
    <row r="1206" spans="4:13" x14ac:dyDescent="0.2">
      <c r="D1206" s="2"/>
      <c r="F1206" s="8"/>
      <c r="H1206" s="9"/>
      <c r="I1206" s="9"/>
      <c r="K1206" s="1"/>
      <c r="M1206" s="3"/>
    </row>
    <row r="1207" spans="4:13" x14ac:dyDescent="0.2">
      <c r="D1207" s="2"/>
      <c r="F1207" s="8"/>
      <c r="H1207" s="9"/>
      <c r="I1207" s="9"/>
      <c r="K1207" s="1"/>
      <c r="M1207" s="3"/>
    </row>
    <row r="1208" spans="4:13" x14ac:dyDescent="0.2">
      <c r="D1208" s="2"/>
      <c r="F1208" s="8"/>
      <c r="H1208" s="9"/>
      <c r="I1208" s="9"/>
      <c r="K1208" s="1"/>
      <c r="M1208" s="3"/>
    </row>
    <row r="1209" spans="4:13" x14ac:dyDescent="0.2">
      <c r="D1209" s="2"/>
      <c r="F1209" s="8"/>
      <c r="H1209" s="9"/>
      <c r="I1209" s="9"/>
      <c r="K1209" s="1"/>
      <c r="M1209" s="3"/>
    </row>
    <row r="1210" spans="4:13" x14ac:dyDescent="0.2">
      <c r="D1210" s="2"/>
      <c r="F1210" s="8"/>
      <c r="H1210" s="9"/>
      <c r="I1210" s="9"/>
      <c r="K1210" s="1"/>
      <c r="M1210" s="3"/>
    </row>
    <row r="1211" spans="4:13" x14ac:dyDescent="0.2">
      <c r="D1211" s="2"/>
      <c r="F1211" s="8"/>
      <c r="H1211" s="9"/>
      <c r="I1211" s="9"/>
      <c r="K1211" s="1"/>
      <c r="M1211" s="3"/>
    </row>
    <row r="1212" spans="4:13" x14ac:dyDescent="0.2">
      <c r="D1212" s="2"/>
      <c r="F1212" s="8"/>
      <c r="H1212" s="9"/>
      <c r="I1212" s="9"/>
      <c r="K1212" s="1"/>
      <c r="M1212" s="3"/>
    </row>
    <row r="1213" spans="4:13" x14ac:dyDescent="0.2">
      <c r="D1213" s="2"/>
      <c r="F1213" s="8"/>
      <c r="H1213" s="9"/>
      <c r="I1213" s="9"/>
      <c r="K1213" s="1"/>
      <c r="M1213" s="3"/>
    </row>
    <row r="1214" spans="4:13" x14ac:dyDescent="0.2">
      <c r="D1214" s="2"/>
      <c r="F1214" s="8"/>
      <c r="H1214" s="9"/>
      <c r="I1214" s="9"/>
      <c r="K1214" s="1"/>
      <c r="M1214" s="3"/>
    </row>
    <row r="1215" spans="4:13" x14ac:dyDescent="0.2">
      <c r="D1215" s="2"/>
      <c r="F1215" s="8"/>
      <c r="H1215" s="9"/>
      <c r="I1215" s="9"/>
      <c r="K1215" s="1"/>
      <c r="M1215" s="3"/>
    </row>
    <row r="1216" spans="4:13" x14ac:dyDescent="0.2">
      <c r="D1216" s="2"/>
      <c r="F1216" s="8"/>
      <c r="H1216" s="9"/>
      <c r="I1216" s="9"/>
      <c r="K1216" s="1"/>
      <c r="M1216" s="3"/>
    </row>
    <row r="1217" spans="4:13" x14ac:dyDescent="0.2">
      <c r="D1217" s="2"/>
      <c r="F1217" s="8"/>
      <c r="H1217" s="9"/>
      <c r="I1217" s="9"/>
      <c r="K1217" s="1"/>
      <c r="M1217" s="3"/>
    </row>
    <row r="1218" spans="4:13" x14ac:dyDescent="0.2">
      <c r="D1218" s="2"/>
      <c r="F1218" s="8"/>
      <c r="H1218" s="9"/>
      <c r="I1218" s="9"/>
      <c r="K1218" s="1"/>
      <c r="M1218" s="3"/>
    </row>
    <row r="1219" spans="4:13" x14ac:dyDescent="0.2">
      <c r="D1219" s="2"/>
      <c r="F1219" s="8"/>
      <c r="H1219" s="9"/>
      <c r="I1219" s="9"/>
      <c r="K1219" s="1"/>
      <c r="M1219" s="3"/>
    </row>
    <row r="1220" spans="4:13" x14ac:dyDescent="0.2">
      <c r="D1220" s="2"/>
      <c r="F1220" s="8"/>
      <c r="H1220" s="9"/>
      <c r="I1220" s="9"/>
      <c r="K1220" s="1"/>
      <c r="M1220" s="3"/>
    </row>
    <row r="1221" spans="4:13" x14ac:dyDescent="0.2">
      <c r="D1221" s="2"/>
      <c r="F1221" s="8"/>
      <c r="H1221" s="9"/>
      <c r="I1221" s="9"/>
      <c r="K1221" s="1"/>
      <c r="M1221" s="3"/>
    </row>
    <row r="1222" spans="4:13" x14ac:dyDescent="0.2">
      <c r="D1222" s="2"/>
      <c r="F1222" s="8"/>
      <c r="H1222" s="9"/>
      <c r="I1222" s="9"/>
      <c r="K1222" s="1"/>
      <c r="M1222" s="3"/>
    </row>
    <row r="1223" spans="4:13" x14ac:dyDescent="0.2">
      <c r="D1223" s="2"/>
      <c r="F1223" s="8"/>
      <c r="H1223" s="9"/>
      <c r="I1223" s="9"/>
      <c r="K1223" s="1"/>
      <c r="M1223" s="3"/>
    </row>
    <row r="1224" spans="4:13" x14ac:dyDescent="0.2">
      <c r="D1224" s="2"/>
      <c r="F1224" s="8"/>
      <c r="H1224" s="9"/>
      <c r="I1224" s="9"/>
      <c r="K1224" s="1"/>
      <c r="M1224" s="3"/>
    </row>
    <row r="1225" spans="4:13" x14ac:dyDescent="0.2">
      <c r="D1225" s="2"/>
      <c r="F1225" s="8"/>
      <c r="H1225" s="9"/>
      <c r="I1225" s="9"/>
      <c r="K1225" s="1"/>
      <c r="M1225" s="3"/>
    </row>
    <row r="1226" spans="4:13" x14ac:dyDescent="0.2">
      <c r="D1226" s="2"/>
      <c r="F1226" s="8"/>
      <c r="H1226" s="9"/>
      <c r="I1226" s="9"/>
      <c r="K1226" s="1"/>
      <c r="M1226" s="3"/>
    </row>
    <row r="1227" spans="4:13" x14ac:dyDescent="0.2">
      <c r="D1227" s="2"/>
      <c r="F1227" s="8"/>
      <c r="H1227" s="9"/>
      <c r="I1227" s="9"/>
      <c r="K1227" s="1"/>
      <c r="M1227" s="3"/>
    </row>
    <row r="1228" spans="4:13" x14ac:dyDescent="0.2">
      <c r="D1228" s="2"/>
      <c r="F1228" s="8"/>
      <c r="H1228" s="9"/>
      <c r="I1228" s="9"/>
      <c r="K1228" s="1"/>
      <c r="M1228" s="3"/>
    </row>
    <row r="1229" spans="4:13" x14ac:dyDescent="0.2">
      <c r="D1229" s="2"/>
      <c r="F1229" s="8"/>
      <c r="H1229" s="9"/>
      <c r="I1229" s="9"/>
      <c r="K1229" s="1"/>
      <c r="M1229" s="3"/>
    </row>
    <row r="1230" spans="4:13" x14ac:dyDescent="0.2">
      <c r="D1230" s="2"/>
      <c r="F1230" s="8"/>
      <c r="H1230" s="9"/>
      <c r="I1230" s="9"/>
      <c r="K1230" s="1"/>
      <c r="M1230" s="3"/>
    </row>
    <row r="1231" spans="4:13" x14ac:dyDescent="0.2">
      <c r="D1231" s="2"/>
      <c r="F1231" s="8"/>
      <c r="H1231" s="9"/>
      <c r="I1231" s="9"/>
      <c r="K1231" s="1"/>
      <c r="M1231" s="3"/>
    </row>
    <row r="1232" spans="4:13" x14ac:dyDescent="0.2">
      <c r="D1232" s="2"/>
      <c r="F1232" s="8"/>
      <c r="H1232" s="9"/>
      <c r="I1232" s="9"/>
      <c r="K1232" s="1"/>
      <c r="M1232" s="3"/>
    </row>
    <row r="1233" spans="4:13" x14ac:dyDescent="0.2">
      <c r="D1233" s="2"/>
      <c r="F1233" s="8"/>
      <c r="H1233" s="9"/>
      <c r="I1233" s="9"/>
      <c r="K1233" s="1"/>
      <c r="M1233" s="3"/>
    </row>
    <row r="1234" spans="4:13" x14ac:dyDescent="0.2">
      <c r="D1234" s="2"/>
      <c r="F1234" s="8"/>
      <c r="H1234" s="9"/>
      <c r="I1234" s="9"/>
      <c r="K1234" s="1"/>
      <c r="M1234" s="3"/>
    </row>
    <row r="1235" spans="4:13" x14ac:dyDescent="0.2">
      <c r="D1235" s="2"/>
      <c r="F1235" s="8"/>
      <c r="H1235" s="9"/>
      <c r="I1235" s="9"/>
      <c r="K1235" s="1"/>
      <c r="M1235" s="3"/>
    </row>
    <row r="1236" spans="4:13" x14ac:dyDescent="0.2">
      <c r="D1236" s="2"/>
      <c r="F1236" s="8"/>
      <c r="H1236" s="9"/>
      <c r="I1236" s="9"/>
      <c r="K1236" s="1"/>
      <c r="M1236" s="3"/>
    </row>
    <row r="1237" spans="4:13" x14ac:dyDescent="0.2">
      <c r="D1237" s="2"/>
      <c r="F1237" s="8"/>
      <c r="H1237" s="9"/>
      <c r="I1237" s="9"/>
      <c r="K1237" s="1"/>
      <c r="M1237" s="3"/>
    </row>
    <row r="1238" spans="4:13" x14ac:dyDescent="0.2">
      <c r="D1238" s="2"/>
      <c r="F1238" s="8"/>
      <c r="H1238" s="9"/>
      <c r="I1238" s="9"/>
      <c r="K1238" s="1"/>
      <c r="M1238" s="3"/>
    </row>
    <row r="1239" spans="4:13" x14ac:dyDescent="0.2">
      <c r="D1239" s="2"/>
      <c r="F1239" s="8"/>
      <c r="H1239" s="9"/>
      <c r="I1239" s="9"/>
      <c r="K1239" s="1"/>
      <c r="M1239" s="3"/>
    </row>
    <row r="1240" spans="4:13" x14ac:dyDescent="0.2">
      <c r="D1240" s="2"/>
      <c r="F1240" s="8"/>
      <c r="H1240" s="9"/>
      <c r="I1240" s="9"/>
      <c r="K1240" s="1"/>
      <c r="M1240" s="3"/>
    </row>
    <row r="1241" spans="4:13" x14ac:dyDescent="0.2">
      <c r="D1241" s="2"/>
      <c r="F1241" s="8"/>
      <c r="H1241" s="9"/>
      <c r="I1241" s="9"/>
      <c r="K1241" s="1"/>
      <c r="M1241" s="3"/>
    </row>
    <row r="1242" spans="4:13" x14ac:dyDescent="0.2">
      <c r="D1242" s="2"/>
      <c r="F1242" s="8"/>
      <c r="H1242" s="9"/>
      <c r="I1242" s="9"/>
      <c r="K1242" s="1"/>
      <c r="M1242" s="3"/>
    </row>
    <row r="1243" spans="4:13" x14ac:dyDescent="0.2">
      <c r="D1243" s="2"/>
      <c r="F1243" s="8"/>
      <c r="H1243" s="9"/>
      <c r="I1243" s="9"/>
      <c r="K1243" s="1"/>
      <c r="M1243" s="3"/>
    </row>
    <row r="1244" spans="4:13" x14ac:dyDescent="0.2">
      <c r="D1244" s="2"/>
      <c r="F1244" s="8"/>
      <c r="H1244" s="9"/>
      <c r="I1244" s="9"/>
      <c r="K1244" s="1"/>
      <c r="M1244" s="3"/>
    </row>
    <row r="1245" spans="4:13" x14ac:dyDescent="0.2">
      <c r="D1245" s="2"/>
      <c r="F1245" s="8"/>
      <c r="H1245" s="9"/>
      <c r="I1245" s="9"/>
      <c r="K1245" s="1"/>
      <c r="M1245" s="3"/>
    </row>
    <row r="1246" spans="4:13" x14ac:dyDescent="0.2">
      <c r="D1246" s="2"/>
      <c r="F1246" s="8"/>
      <c r="H1246" s="9"/>
      <c r="I1246" s="9"/>
      <c r="K1246" s="1"/>
      <c r="M1246" s="3"/>
    </row>
    <row r="1247" spans="4:13" x14ac:dyDescent="0.2">
      <c r="D1247" s="2"/>
      <c r="F1247" s="8"/>
      <c r="H1247" s="9"/>
      <c r="I1247" s="9"/>
      <c r="K1247" s="1"/>
      <c r="M1247" s="3"/>
    </row>
    <row r="1248" spans="4:13" x14ac:dyDescent="0.2">
      <c r="D1248" s="2"/>
      <c r="F1248" s="8"/>
      <c r="H1248" s="9"/>
      <c r="I1248" s="9"/>
      <c r="K1248" s="1"/>
      <c r="M1248" s="3"/>
    </row>
    <row r="1249" spans="4:13" x14ac:dyDescent="0.2">
      <c r="D1249" s="2"/>
      <c r="F1249" s="8"/>
      <c r="H1249" s="9"/>
      <c r="I1249" s="9"/>
      <c r="K1249" s="1"/>
      <c r="M1249" s="3"/>
    </row>
    <row r="1250" spans="4:13" x14ac:dyDescent="0.2">
      <c r="D1250" s="2"/>
      <c r="F1250" s="8"/>
      <c r="H1250" s="9"/>
      <c r="I1250" s="9"/>
      <c r="K1250" s="1"/>
      <c r="M1250" s="3"/>
    </row>
    <row r="1251" spans="4:13" x14ac:dyDescent="0.2">
      <c r="D1251" s="2"/>
      <c r="F1251" s="8"/>
      <c r="H1251" s="9"/>
      <c r="I1251" s="9"/>
      <c r="K1251" s="1"/>
      <c r="M1251" s="3"/>
    </row>
    <row r="1252" spans="4:13" x14ac:dyDescent="0.2">
      <c r="D1252" s="2"/>
      <c r="F1252" s="8"/>
      <c r="H1252" s="9"/>
      <c r="I1252" s="9"/>
      <c r="K1252" s="1"/>
      <c r="M1252" s="3"/>
    </row>
    <row r="1253" spans="4:13" x14ac:dyDescent="0.2">
      <c r="D1253" s="2"/>
      <c r="F1253" s="8"/>
      <c r="H1253" s="9"/>
      <c r="I1253" s="9"/>
      <c r="K1253" s="1"/>
      <c r="M1253" s="3"/>
    </row>
    <row r="1254" spans="4:13" x14ac:dyDescent="0.2">
      <c r="D1254" s="2"/>
      <c r="F1254" s="8"/>
      <c r="H1254" s="9"/>
      <c r="I1254" s="9"/>
      <c r="K1254" s="1"/>
      <c r="M1254" s="3"/>
    </row>
    <row r="1255" spans="4:13" x14ac:dyDescent="0.2">
      <c r="D1255" s="2"/>
      <c r="F1255" s="8"/>
      <c r="H1255" s="9"/>
      <c r="I1255" s="9"/>
      <c r="K1255" s="1"/>
      <c r="M1255" s="3"/>
    </row>
    <row r="1256" spans="4:13" x14ac:dyDescent="0.2">
      <c r="D1256" s="2"/>
      <c r="F1256" s="8"/>
      <c r="H1256" s="9"/>
      <c r="I1256" s="9"/>
      <c r="K1256" s="1"/>
      <c r="M1256" s="3"/>
    </row>
    <row r="1257" spans="4:13" x14ac:dyDescent="0.2">
      <c r="D1257" s="2"/>
      <c r="F1257" s="8"/>
      <c r="H1257" s="9"/>
      <c r="I1257" s="9"/>
      <c r="K1257" s="1"/>
      <c r="M1257" s="3"/>
    </row>
    <row r="1258" spans="4:13" x14ac:dyDescent="0.2">
      <c r="D1258" s="2"/>
      <c r="F1258" s="8"/>
      <c r="H1258" s="9"/>
      <c r="I1258" s="9"/>
      <c r="K1258" s="1"/>
      <c r="M1258" s="3"/>
    </row>
    <row r="1259" spans="4:13" x14ac:dyDescent="0.2">
      <c r="D1259" s="2"/>
      <c r="F1259" s="8"/>
      <c r="H1259" s="9"/>
      <c r="I1259" s="9"/>
      <c r="K1259" s="1"/>
      <c r="M1259" s="3"/>
    </row>
    <row r="1260" spans="4:13" x14ac:dyDescent="0.2">
      <c r="D1260" s="2"/>
      <c r="F1260" s="8"/>
      <c r="H1260" s="9"/>
      <c r="I1260" s="9"/>
      <c r="K1260" s="1"/>
      <c r="M1260" s="3"/>
    </row>
    <row r="1261" spans="4:13" x14ac:dyDescent="0.2">
      <c r="D1261" s="2"/>
      <c r="F1261" s="8"/>
      <c r="H1261" s="9"/>
      <c r="I1261" s="9"/>
      <c r="K1261" s="1"/>
      <c r="M1261" s="3"/>
    </row>
    <row r="1262" spans="4:13" x14ac:dyDescent="0.2">
      <c r="D1262" s="2"/>
      <c r="F1262" s="8"/>
      <c r="H1262" s="9"/>
      <c r="I1262" s="9"/>
      <c r="K1262" s="1"/>
      <c r="M1262" s="3"/>
    </row>
    <row r="1263" spans="4:13" x14ac:dyDescent="0.2">
      <c r="D1263" s="2"/>
      <c r="F1263" s="8"/>
      <c r="H1263" s="9"/>
      <c r="I1263" s="9"/>
      <c r="K1263" s="1"/>
      <c r="M1263" s="3"/>
    </row>
    <row r="1264" spans="4:13" x14ac:dyDescent="0.2">
      <c r="D1264" s="2"/>
      <c r="F1264" s="8"/>
      <c r="H1264" s="9"/>
      <c r="I1264" s="9"/>
      <c r="K1264" s="1"/>
      <c r="M1264" s="3"/>
    </row>
    <row r="1265" spans="4:13" x14ac:dyDescent="0.2">
      <c r="D1265" s="2"/>
      <c r="F1265" s="8"/>
      <c r="H1265" s="9"/>
      <c r="I1265" s="9"/>
      <c r="K1265" s="1"/>
      <c r="M1265" s="3"/>
    </row>
    <row r="1266" spans="4:13" x14ac:dyDescent="0.2">
      <c r="D1266" s="2"/>
      <c r="F1266" s="8"/>
      <c r="H1266" s="9"/>
      <c r="I1266" s="9"/>
      <c r="K1266" s="1"/>
      <c r="M1266" s="3"/>
    </row>
    <row r="1267" spans="4:13" x14ac:dyDescent="0.2">
      <c r="D1267" s="2"/>
      <c r="F1267" s="8"/>
      <c r="H1267" s="9"/>
      <c r="I1267" s="9"/>
      <c r="K1267" s="1"/>
      <c r="M1267" s="3"/>
    </row>
    <row r="1268" spans="4:13" x14ac:dyDescent="0.2">
      <c r="D1268" s="2"/>
      <c r="F1268" s="8"/>
      <c r="H1268" s="9"/>
      <c r="I1268" s="9"/>
      <c r="K1268" s="1"/>
      <c r="M1268" s="3"/>
    </row>
    <row r="1269" spans="4:13" x14ac:dyDescent="0.2">
      <c r="D1269" s="2"/>
      <c r="F1269" s="8"/>
      <c r="H1269" s="9"/>
      <c r="I1269" s="9"/>
      <c r="K1269" s="1"/>
      <c r="M1269" s="3"/>
    </row>
    <row r="1270" spans="4:13" x14ac:dyDescent="0.2">
      <c r="D1270" s="2"/>
      <c r="F1270" s="8"/>
      <c r="H1270" s="9"/>
      <c r="I1270" s="9"/>
      <c r="K1270" s="1"/>
      <c r="M1270" s="3"/>
    </row>
    <row r="1271" spans="4:13" x14ac:dyDescent="0.2">
      <c r="D1271" s="2"/>
      <c r="F1271" s="8"/>
      <c r="H1271" s="9"/>
      <c r="I1271" s="9"/>
      <c r="K1271" s="1"/>
      <c r="M1271" s="3"/>
    </row>
    <row r="1272" spans="4:13" x14ac:dyDescent="0.2">
      <c r="D1272" s="2"/>
      <c r="F1272" s="8"/>
      <c r="H1272" s="9"/>
      <c r="I1272" s="9"/>
      <c r="K1272" s="1"/>
      <c r="M1272" s="3"/>
    </row>
    <row r="1273" spans="4:13" x14ac:dyDescent="0.2">
      <c r="D1273" s="2"/>
      <c r="F1273" s="8"/>
      <c r="H1273" s="9"/>
      <c r="I1273" s="9"/>
      <c r="K1273" s="1"/>
      <c r="M1273" s="3"/>
    </row>
    <row r="1274" spans="4:13" x14ac:dyDescent="0.2">
      <c r="D1274" s="2"/>
      <c r="F1274" s="8"/>
      <c r="H1274" s="9"/>
      <c r="I1274" s="9"/>
      <c r="K1274" s="1"/>
      <c r="M1274" s="3"/>
    </row>
    <row r="1275" spans="4:13" x14ac:dyDescent="0.2">
      <c r="D1275" s="2"/>
      <c r="F1275" s="8"/>
      <c r="H1275" s="9"/>
      <c r="I1275" s="9"/>
      <c r="K1275" s="1"/>
      <c r="M1275" s="3"/>
    </row>
    <row r="1276" spans="4:13" x14ac:dyDescent="0.2">
      <c r="D1276" s="2"/>
      <c r="F1276" s="8"/>
      <c r="H1276" s="9"/>
      <c r="I1276" s="9"/>
      <c r="K1276" s="1"/>
      <c r="M1276" s="3"/>
    </row>
    <row r="1277" spans="4:13" x14ac:dyDescent="0.2">
      <c r="D1277" s="2"/>
      <c r="F1277" s="8"/>
      <c r="H1277" s="9"/>
      <c r="I1277" s="9"/>
      <c r="K1277" s="1"/>
      <c r="M1277" s="3"/>
    </row>
    <row r="1278" spans="4:13" x14ac:dyDescent="0.2">
      <c r="D1278" s="2"/>
      <c r="F1278" s="8"/>
      <c r="H1278" s="9"/>
      <c r="I1278" s="9"/>
      <c r="K1278" s="1"/>
      <c r="M1278" s="3"/>
    </row>
    <row r="1279" spans="4:13" x14ac:dyDescent="0.2">
      <c r="D1279" s="2"/>
      <c r="F1279" s="8"/>
      <c r="H1279" s="9"/>
      <c r="I1279" s="9"/>
      <c r="K1279" s="1"/>
      <c r="M1279" s="3"/>
    </row>
    <row r="1280" spans="4:13" x14ac:dyDescent="0.2">
      <c r="D1280" s="2"/>
      <c r="F1280" s="8"/>
      <c r="H1280" s="9"/>
      <c r="I1280" s="9"/>
      <c r="K1280" s="1"/>
      <c r="M1280" s="3"/>
    </row>
    <row r="1281" spans="4:13" x14ac:dyDescent="0.2">
      <c r="D1281" s="2"/>
      <c r="F1281" s="8"/>
      <c r="H1281" s="9"/>
      <c r="I1281" s="9"/>
      <c r="K1281" s="1"/>
      <c r="M1281" s="3"/>
    </row>
    <row r="1282" spans="4:13" x14ac:dyDescent="0.2">
      <c r="D1282" s="2"/>
      <c r="F1282" s="8"/>
      <c r="H1282" s="9"/>
      <c r="I1282" s="9"/>
      <c r="K1282" s="1"/>
      <c r="M1282" s="3"/>
    </row>
    <row r="1283" spans="4:13" x14ac:dyDescent="0.2">
      <c r="D1283" s="2"/>
      <c r="F1283" s="8"/>
      <c r="H1283" s="9"/>
      <c r="I1283" s="9"/>
      <c r="K1283" s="1"/>
      <c r="M1283" s="3"/>
    </row>
    <row r="1284" spans="4:13" x14ac:dyDescent="0.2">
      <c r="D1284" s="2"/>
      <c r="F1284" s="8"/>
      <c r="H1284" s="9"/>
      <c r="I1284" s="9"/>
      <c r="K1284" s="1"/>
      <c r="M1284" s="3"/>
    </row>
    <row r="1285" spans="4:13" x14ac:dyDescent="0.2">
      <c r="D1285" s="2"/>
      <c r="F1285" s="8"/>
      <c r="H1285" s="9"/>
      <c r="I1285" s="9"/>
      <c r="K1285" s="1"/>
      <c r="M1285" s="3"/>
    </row>
    <row r="1286" spans="4:13" x14ac:dyDescent="0.2">
      <c r="D1286" s="2"/>
      <c r="F1286" s="8"/>
      <c r="H1286" s="9"/>
      <c r="I1286" s="9"/>
      <c r="K1286" s="1"/>
      <c r="M1286" s="3"/>
    </row>
    <row r="1287" spans="4:13" x14ac:dyDescent="0.2">
      <c r="D1287" s="2"/>
      <c r="F1287" s="8"/>
      <c r="H1287" s="9"/>
      <c r="I1287" s="9"/>
      <c r="K1287" s="1"/>
      <c r="M1287" s="3"/>
    </row>
    <row r="1288" spans="4:13" x14ac:dyDescent="0.2">
      <c r="D1288" s="2"/>
      <c r="F1288" s="8"/>
      <c r="H1288" s="9"/>
      <c r="I1288" s="9"/>
      <c r="K1288" s="1"/>
      <c r="M1288" s="3"/>
    </row>
    <row r="1289" spans="4:13" x14ac:dyDescent="0.2">
      <c r="D1289" s="2"/>
      <c r="F1289" s="8"/>
      <c r="H1289" s="9"/>
      <c r="I1289" s="9"/>
      <c r="K1289" s="1"/>
      <c r="M1289" s="3"/>
    </row>
    <row r="1290" spans="4:13" x14ac:dyDescent="0.2">
      <c r="D1290" s="2"/>
      <c r="F1290" s="8"/>
      <c r="H1290" s="9"/>
      <c r="I1290" s="9"/>
      <c r="K1290" s="1"/>
      <c r="M1290" s="3"/>
    </row>
    <row r="1291" spans="4:13" x14ac:dyDescent="0.2">
      <c r="D1291" s="2"/>
      <c r="F1291" s="8"/>
      <c r="H1291" s="9"/>
      <c r="I1291" s="9"/>
      <c r="K1291" s="1"/>
      <c r="M1291" s="3"/>
    </row>
    <row r="1292" spans="4:13" x14ac:dyDescent="0.2">
      <c r="D1292" s="2"/>
      <c r="F1292" s="8"/>
      <c r="H1292" s="9"/>
      <c r="I1292" s="9"/>
      <c r="K1292" s="1"/>
      <c r="M1292" s="3"/>
    </row>
    <row r="1293" spans="4:13" x14ac:dyDescent="0.2">
      <c r="D1293" s="2"/>
      <c r="F1293" s="8"/>
      <c r="H1293" s="9"/>
      <c r="I1293" s="9"/>
      <c r="K1293" s="1"/>
      <c r="M1293" s="3"/>
    </row>
    <row r="1294" spans="4:13" x14ac:dyDescent="0.2">
      <c r="D1294" s="2"/>
      <c r="F1294" s="8"/>
      <c r="H1294" s="9"/>
      <c r="I1294" s="9"/>
      <c r="K1294" s="1"/>
      <c r="M1294" s="3"/>
    </row>
    <row r="1295" spans="4:13" x14ac:dyDescent="0.2">
      <c r="D1295" s="2"/>
      <c r="F1295" s="8"/>
      <c r="H1295" s="9"/>
      <c r="I1295" s="9"/>
      <c r="K1295" s="1"/>
      <c r="M1295" s="3"/>
    </row>
    <row r="1296" spans="4:13" x14ac:dyDescent="0.2">
      <c r="D1296" s="2"/>
      <c r="F1296" s="8"/>
      <c r="H1296" s="9"/>
      <c r="I1296" s="9"/>
      <c r="K1296" s="1"/>
      <c r="M1296" s="3"/>
    </row>
    <row r="1297" spans="4:13" x14ac:dyDescent="0.2">
      <c r="D1297" s="2"/>
      <c r="F1297" s="8"/>
      <c r="H1297" s="9"/>
      <c r="I1297" s="9"/>
      <c r="K1297" s="1"/>
      <c r="M1297" s="3"/>
    </row>
    <row r="1298" spans="4:13" x14ac:dyDescent="0.2">
      <c r="D1298" s="2"/>
      <c r="F1298" s="8"/>
      <c r="H1298" s="9"/>
      <c r="I1298" s="9"/>
      <c r="K1298" s="1"/>
      <c r="M1298" s="3"/>
    </row>
    <row r="1299" spans="4:13" x14ac:dyDescent="0.2">
      <c r="D1299" s="2"/>
      <c r="F1299" s="8"/>
      <c r="H1299" s="9"/>
      <c r="I1299" s="9"/>
      <c r="K1299" s="1"/>
      <c r="M1299" s="3"/>
    </row>
    <row r="1300" spans="4:13" x14ac:dyDescent="0.2">
      <c r="D1300" s="2"/>
      <c r="F1300" s="8"/>
      <c r="H1300" s="9"/>
      <c r="I1300" s="9"/>
      <c r="K1300" s="1"/>
      <c r="M1300" s="3"/>
    </row>
    <row r="1301" spans="4:13" x14ac:dyDescent="0.2">
      <c r="D1301" s="2"/>
      <c r="F1301" s="8"/>
      <c r="H1301" s="9"/>
      <c r="I1301" s="9"/>
      <c r="K1301" s="1"/>
      <c r="M1301" s="3"/>
    </row>
    <row r="1302" spans="4:13" x14ac:dyDescent="0.2">
      <c r="D1302" s="2"/>
      <c r="F1302" s="8"/>
      <c r="H1302" s="9"/>
      <c r="I1302" s="9"/>
      <c r="K1302" s="1"/>
      <c r="M1302" s="3"/>
    </row>
    <row r="1303" spans="4:13" x14ac:dyDescent="0.2">
      <c r="D1303" s="2"/>
      <c r="F1303" s="8"/>
      <c r="H1303" s="9"/>
      <c r="I1303" s="9"/>
      <c r="K1303" s="1"/>
      <c r="M1303" s="3"/>
    </row>
    <row r="1304" spans="4:13" x14ac:dyDescent="0.2">
      <c r="D1304" s="2"/>
      <c r="F1304" s="8"/>
      <c r="H1304" s="9"/>
      <c r="I1304" s="9"/>
      <c r="K1304" s="1"/>
      <c r="M1304" s="3"/>
    </row>
    <row r="1305" spans="4:13" x14ac:dyDescent="0.2">
      <c r="D1305" s="2"/>
      <c r="F1305" s="8"/>
      <c r="H1305" s="9"/>
      <c r="I1305" s="9"/>
      <c r="K1305" s="1"/>
      <c r="M1305" s="3"/>
    </row>
    <row r="1306" spans="4:13" x14ac:dyDescent="0.2">
      <c r="D1306" s="2"/>
      <c r="F1306" s="8"/>
      <c r="H1306" s="9"/>
      <c r="I1306" s="9"/>
      <c r="K1306" s="1"/>
      <c r="M1306" s="3"/>
    </row>
    <row r="1307" spans="4:13" x14ac:dyDescent="0.2">
      <c r="D1307" s="2"/>
      <c r="F1307" s="8"/>
      <c r="H1307" s="9"/>
      <c r="I1307" s="9"/>
      <c r="K1307" s="1"/>
      <c r="M1307" s="3"/>
    </row>
    <row r="1308" spans="4:13" x14ac:dyDescent="0.2">
      <c r="D1308" s="2"/>
      <c r="F1308" s="8"/>
      <c r="H1308" s="9"/>
      <c r="I1308" s="9"/>
      <c r="K1308" s="1"/>
      <c r="M1308" s="3"/>
    </row>
    <row r="1309" spans="4:13" x14ac:dyDescent="0.2">
      <c r="D1309" s="2"/>
      <c r="F1309" s="8"/>
      <c r="H1309" s="9"/>
      <c r="I1309" s="9"/>
      <c r="K1309" s="1"/>
      <c r="M1309" s="3"/>
    </row>
    <row r="1310" spans="4:13" x14ac:dyDescent="0.2">
      <c r="D1310" s="2"/>
      <c r="F1310" s="8"/>
      <c r="H1310" s="9"/>
      <c r="I1310" s="9"/>
      <c r="K1310" s="1"/>
      <c r="M1310" s="3"/>
    </row>
    <row r="1311" spans="4:13" x14ac:dyDescent="0.2">
      <c r="D1311" s="2"/>
      <c r="F1311" s="8"/>
      <c r="H1311" s="9"/>
      <c r="I1311" s="9"/>
      <c r="K1311" s="1"/>
      <c r="M1311" s="3"/>
    </row>
    <row r="1312" spans="4:13" x14ac:dyDescent="0.2">
      <c r="D1312" s="2"/>
      <c r="F1312" s="8"/>
      <c r="H1312" s="9"/>
      <c r="I1312" s="9"/>
      <c r="K1312" s="1"/>
      <c r="M1312" s="3"/>
    </row>
    <row r="1313" spans="4:13" x14ac:dyDescent="0.2">
      <c r="D1313" s="2"/>
      <c r="F1313" s="8"/>
      <c r="H1313" s="9"/>
      <c r="I1313" s="9"/>
      <c r="K1313" s="1"/>
      <c r="M1313" s="3"/>
    </row>
    <row r="1314" spans="4:13" x14ac:dyDescent="0.2">
      <c r="D1314" s="2"/>
      <c r="F1314" s="8"/>
      <c r="H1314" s="9"/>
      <c r="I1314" s="9"/>
      <c r="K1314" s="1"/>
      <c r="M1314" s="3"/>
    </row>
    <row r="1315" spans="4:13" x14ac:dyDescent="0.2">
      <c r="D1315" s="2"/>
      <c r="F1315" s="8"/>
      <c r="H1315" s="9"/>
      <c r="I1315" s="9"/>
      <c r="K1315" s="1"/>
      <c r="M1315" s="3"/>
    </row>
    <row r="1316" spans="4:13" x14ac:dyDescent="0.2">
      <c r="D1316" s="2"/>
      <c r="F1316" s="8"/>
      <c r="H1316" s="9"/>
      <c r="I1316" s="9"/>
      <c r="K1316" s="1"/>
      <c r="M1316" s="3"/>
    </row>
    <row r="1317" spans="4:13" x14ac:dyDescent="0.2">
      <c r="D1317" s="2"/>
      <c r="F1317" s="8"/>
      <c r="H1317" s="9"/>
      <c r="I1317" s="9"/>
      <c r="K1317" s="1"/>
      <c r="M1317" s="3"/>
    </row>
    <row r="1318" spans="4:13" x14ac:dyDescent="0.2">
      <c r="D1318" s="2"/>
      <c r="F1318" s="8"/>
      <c r="H1318" s="9"/>
      <c r="I1318" s="9"/>
      <c r="K1318" s="1"/>
      <c r="M1318" s="3"/>
    </row>
    <row r="1319" spans="4:13" x14ac:dyDescent="0.2">
      <c r="D1319" s="2"/>
      <c r="F1319" s="8"/>
      <c r="H1319" s="9"/>
      <c r="I1319" s="9"/>
      <c r="K1319" s="1"/>
      <c r="M1319" s="3"/>
    </row>
    <row r="1320" spans="4:13" x14ac:dyDescent="0.2">
      <c r="D1320" s="2"/>
      <c r="F1320" s="8"/>
      <c r="H1320" s="9"/>
      <c r="I1320" s="9"/>
      <c r="K1320" s="1"/>
      <c r="M1320" s="3"/>
    </row>
    <row r="1321" spans="4:13" x14ac:dyDescent="0.2">
      <c r="D1321" s="2"/>
      <c r="F1321" s="8"/>
      <c r="H1321" s="9"/>
      <c r="I1321" s="9"/>
      <c r="K1321" s="1"/>
      <c r="M1321" s="3"/>
    </row>
    <row r="1322" spans="4:13" x14ac:dyDescent="0.2">
      <c r="D1322" s="2"/>
      <c r="F1322" s="8"/>
      <c r="H1322" s="9"/>
      <c r="I1322" s="9"/>
      <c r="K1322" s="1"/>
      <c r="M1322" s="3"/>
    </row>
    <row r="1323" spans="4:13" x14ac:dyDescent="0.2">
      <c r="D1323" s="2"/>
      <c r="F1323" s="8"/>
      <c r="H1323" s="9"/>
      <c r="I1323" s="9"/>
      <c r="K1323" s="1"/>
      <c r="M1323" s="3"/>
    </row>
    <row r="1324" spans="4:13" x14ac:dyDescent="0.2">
      <c r="D1324" s="2"/>
      <c r="F1324" s="8"/>
      <c r="H1324" s="9"/>
      <c r="I1324" s="9"/>
      <c r="K1324" s="1"/>
      <c r="M1324" s="3"/>
    </row>
    <row r="1325" spans="4:13" x14ac:dyDescent="0.2">
      <c r="D1325" s="2"/>
      <c r="F1325" s="8"/>
      <c r="H1325" s="9"/>
      <c r="I1325" s="9"/>
      <c r="K1325" s="1"/>
      <c r="M1325" s="3"/>
    </row>
    <row r="1326" spans="4:13" x14ac:dyDescent="0.2">
      <c r="D1326" s="2"/>
      <c r="F1326" s="8"/>
      <c r="H1326" s="9"/>
      <c r="I1326" s="9"/>
      <c r="K1326" s="1"/>
      <c r="M1326" s="3"/>
    </row>
    <row r="1327" spans="4:13" x14ac:dyDescent="0.2">
      <c r="D1327" s="2"/>
      <c r="F1327" s="8"/>
      <c r="H1327" s="9"/>
      <c r="I1327" s="9"/>
      <c r="K1327" s="1"/>
      <c r="M1327" s="3"/>
    </row>
    <row r="1328" spans="4:13" x14ac:dyDescent="0.2">
      <c r="D1328" s="2"/>
      <c r="F1328" s="8"/>
      <c r="H1328" s="9"/>
      <c r="I1328" s="9"/>
      <c r="K1328" s="1"/>
      <c r="M1328" s="3"/>
    </row>
    <row r="1329" spans="4:13" x14ac:dyDescent="0.2">
      <c r="D1329" s="2"/>
      <c r="F1329" s="8"/>
      <c r="H1329" s="9"/>
      <c r="I1329" s="9"/>
      <c r="K1329" s="1"/>
      <c r="M1329" s="3"/>
    </row>
    <row r="1330" spans="4:13" x14ac:dyDescent="0.2">
      <c r="D1330" s="2"/>
      <c r="F1330" s="8"/>
      <c r="H1330" s="9"/>
      <c r="I1330" s="9"/>
      <c r="K1330" s="1"/>
      <c r="M1330" s="3"/>
    </row>
    <row r="1331" spans="4:13" x14ac:dyDescent="0.2">
      <c r="D1331" s="2"/>
      <c r="F1331" s="8"/>
      <c r="H1331" s="9"/>
      <c r="I1331" s="9"/>
      <c r="K1331" s="1"/>
      <c r="M1331" s="3"/>
    </row>
    <row r="1332" spans="4:13" x14ac:dyDescent="0.2">
      <c r="D1332" s="2"/>
      <c r="F1332" s="8"/>
      <c r="H1332" s="9"/>
      <c r="I1332" s="9"/>
      <c r="K1332" s="1"/>
      <c r="M1332" s="3"/>
    </row>
    <row r="1333" spans="4:13" x14ac:dyDescent="0.2">
      <c r="D1333" s="2"/>
      <c r="F1333" s="8"/>
      <c r="H1333" s="9"/>
      <c r="I1333" s="9"/>
      <c r="K1333" s="1"/>
      <c r="M1333" s="3"/>
    </row>
    <row r="1334" spans="4:13" x14ac:dyDescent="0.2">
      <c r="D1334" s="2"/>
      <c r="F1334" s="8"/>
      <c r="H1334" s="9"/>
      <c r="I1334" s="9"/>
      <c r="K1334" s="1"/>
      <c r="M1334" s="3"/>
    </row>
    <row r="1335" spans="4:13" x14ac:dyDescent="0.2">
      <c r="D1335" s="2"/>
      <c r="F1335" s="8"/>
      <c r="H1335" s="9"/>
      <c r="I1335" s="9"/>
      <c r="K1335" s="1"/>
      <c r="M1335" s="3"/>
    </row>
    <row r="1336" spans="4:13" x14ac:dyDescent="0.2">
      <c r="D1336" s="2"/>
      <c r="F1336" s="8"/>
      <c r="H1336" s="9"/>
      <c r="I1336" s="9"/>
      <c r="K1336" s="1"/>
      <c r="M1336" s="3"/>
    </row>
    <row r="1337" spans="4:13" x14ac:dyDescent="0.2">
      <c r="D1337" s="2"/>
      <c r="F1337" s="8"/>
      <c r="H1337" s="9"/>
      <c r="I1337" s="9"/>
      <c r="K1337" s="1"/>
      <c r="M1337" s="3"/>
    </row>
    <row r="1338" spans="4:13" x14ac:dyDescent="0.2">
      <c r="D1338" s="2"/>
      <c r="F1338" s="8"/>
      <c r="H1338" s="9"/>
      <c r="I1338" s="9"/>
      <c r="K1338" s="1"/>
      <c r="M1338" s="3"/>
    </row>
    <row r="1339" spans="4:13" x14ac:dyDescent="0.2">
      <c r="D1339" s="2"/>
      <c r="F1339" s="8"/>
      <c r="H1339" s="9"/>
      <c r="I1339" s="9"/>
      <c r="K1339" s="1"/>
      <c r="M1339" s="3"/>
    </row>
    <row r="1340" spans="4:13" x14ac:dyDescent="0.2">
      <c r="D1340" s="2"/>
      <c r="F1340" s="8"/>
      <c r="H1340" s="9"/>
      <c r="I1340" s="9"/>
      <c r="K1340" s="1"/>
      <c r="M1340" s="3"/>
    </row>
    <row r="1341" spans="4:13" x14ac:dyDescent="0.2">
      <c r="D1341" s="2"/>
      <c r="F1341" s="8"/>
      <c r="H1341" s="9"/>
      <c r="I1341" s="9"/>
      <c r="K1341" s="1"/>
      <c r="M1341" s="3"/>
    </row>
    <row r="1342" spans="4:13" x14ac:dyDescent="0.2">
      <c r="D1342" s="2"/>
      <c r="F1342" s="8"/>
      <c r="H1342" s="9"/>
      <c r="I1342" s="9"/>
      <c r="K1342" s="1"/>
      <c r="M1342" s="3"/>
    </row>
    <row r="1343" spans="4:13" x14ac:dyDescent="0.2">
      <c r="D1343" s="2"/>
      <c r="F1343" s="8"/>
      <c r="H1343" s="9"/>
      <c r="I1343" s="9"/>
      <c r="K1343" s="1"/>
      <c r="M1343" s="3"/>
    </row>
    <row r="1344" spans="4:13" x14ac:dyDescent="0.2">
      <c r="D1344" s="2"/>
      <c r="F1344" s="8"/>
      <c r="H1344" s="9"/>
      <c r="I1344" s="9"/>
      <c r="K1344" s="1"/>
      <c r="M1344" s="3"/>
    </row>
    <row r="1345" spans="4:13" x14ac:dyDescent="0.2">
      <c r="D1345" s="2"/>
      <c r="F1345" s="8"/>
      <c r="H1345" s="9"/>
      <c r="I1345" s="9"/>
      <c r="K1345" s="1"/>
      <c r="M1345" s="3"/>
    </row>
    <row r="1346" spans="4:13" x14ac:dyDescent="0.2">
      <c r="D1346" s="2"/>
      <c r="F1346" s="8"/>
      <c r="H1346" s="9"/>
      <c r="I1346" s="9"/>
      <c r="K1346" s="1"/>
      <c r="M1346" s="3"/>
    </row>
    <row r="1347" spans="4:13" x14ac:dyDescent="0.2">
      <c r="D1347" s="2"/>
      <c r="F1347" s="8"/>
      <c r="H1347" s="9"/>
      <c r="I1347" s="9"/>
      <c r="K1347" s="1"/>
      <c r="M1347" s="3"/>
    </row>
    <row r="1348" spans="4:13" x14ac:dyDescent="0.2">
      <c r="D1348" s="2"/>
      <c r="F1348" s="8"/>
      <c r="H1348" s="9"/>
      <c r="I1348" s="9"/>
      <c r="K1348" s="1"/>
      <c r="M1348" s="3"/>
    </row>
    <row r="1349" spans="4:13" x14ac:dyDescent="0.2">
      <c r="D1349" s="2"/>
      <c r="F1349" s="8"/>
      <c r="H1349" s="9"/>
      <c r="I1349" s="9"/>
      <c r="K1349" s="1"/>
      <c r="M1349" s="3"/>
    </row>
    <row r="1350" spans="4:13" x14ac:dyDescent="0.2">
      <c r="D1350" s="2"/>
      <c r="F1350" s="8"/>
      <c r="H1350" s="9"/>
      <c r="I1350" s="9"/>
      <c r="K1350" s="1"/>
      <c r="M1350" s="3"/>
    </row>
    <row r="1351" spans="4:13" x14ac:dyDescent="0.2">
      <c r="D1351" s="2"/>
      <c r="F1351" s="8"/>
      <c r="H1351" s="9"/>
      <c r="I1351" s="9"/>
      <c r="K1351" s="1"/>
      <c r="M1351" s="3"/>
    </row>
    <row r="1352" spans="4:13" x14ac:dyDescent="0.2">
      <c r="D1352" s="2"/>
      <c r="F1352" s="8"/>
      <c r="H1352" s="9"/>
      <c r="I1352" s="9"/>
      <c r="K1352" s="1"/>
      <c r="M1352" s="3"/>
    </row>
    <row r="1353" spans="4:13" x14ac:dyDescent="0.2">
      <c r="D1353" s="2"/>
      <c r="F1353" s="8"/>
      <c r="H1353" s="9"/>
      <c r="I1353" s="9"/>
      <c r="K1353" s="1"/>
      <c r="M1353" s="3"/>
    </row>
    <row r="1354" spans="4:13" x14ac:dyDescent="0.2">
      <c r="D1354" s="2"/>
      <c r="F1354" s="8"/>
      <c r="H1354" s="9"/>
      <c r="I1354" s="9"/>
      <c r="K1354" s="1"/>
      <c r="M1354" s="3"/>
    </row>
    <row r="1355" spans="4:13" x14ac:dyDescent="0.2">
      <c r="D1355" s="2"/>
      <c r="F1355" s="8"/>
      <c r="H1355" s="9"/>
      <c r="I1355" s="9"/>
      <c r="K1355" s="1"/>
      <c r="M1355" s="3"/>
    </row>
    <row r="1356" spans="4:13" x14ac:dyDescent="0.2">
      <c r="D1356" s="2"/>
      <c r="F1356" s="8"/>
      <c r="H1356" s="9"/>
      <c r="I1356" s="9"/>
      <c r="K1356" s="1"/>
      <c r="M1356" s="3"/>
    </row>
    <row r="1357" spans="4:13" x14ac:dyDescent="0.2">
      <c r="D1357" s="2"/>
      <c r="F1357" s="8"/>
      <c r="H1357" s="9"/>
      <c r="I1357" s="9"/>
      <c r="K1357" s="1"/>
      <c r="M1357" s="3"/>
    </row>
    <row r="1358" spans="4:13" x14ac:dyDescent="0.2">
      <c r="D1358" s="2"/>
      <c r="F1358" s="8"/>
      <c r="H1358" s="9"/>
      <c r="I1358" s="9"/>
      <c r="K1358" s="1"/>
      <c r="M1358" s="3"/>
    </row>
    <row r="1359" spans="4:13" x14ac:dyDescent="0.2">
      <c r="D1359" s="2"/>
      <c r="F1359" s="8"/>
      <c r="H1359" s="9"/>
      <c r="I1359" s="9"/>
      <c r="K1359" s="1"/>
      <c r="M1359" s="3"/>
    </row>
    <row r="1360" spans="4:13" x14ac:dyDescent="0.2">
      <c r="D1360" s="2"/>
      <c r="F1360" s="8"/>
      <c r="H1360" s="9"/>
      <c r="I1360" s="9"/>
      <c r="K1360" s="1"/>
      <c r="M1360" s="3"/>
    </row>
    <row r="1361" spans="4:13" x14ac:dyDescent="0.2">
      <c r="D1361" s="2"/>
      <c r="F1361" s="8"/>
      <c r="H1361" s="9"/>
      <c r="I1361" s="9"/>
      <c r="K1361" s="1"/>
      <c r="M1361" s="3"/>
    </row>
    <row r="1362" spans="4:13" x14ac:dyDescent="0.2">
      <c r="D1362" s="2"/>
      <c r="F1362" s="8"/>
      <c r="H1362" s="9"/>
      <c r="I1362" s="9"/>
      <c r="K1362" s="1"/>
      <c r="M1362" s="3"/>
    </row>
    <row r="1363" spans="4:13" x14ac:dyDescent="0.2">
      <c r="D1363" s="2"/>
      <c r="F1363" s="8"/>
      <c r="H1363" s="9"/>
      <c r="I1363" s="9"/>
      <c r="K1363" s="1"/>
      <c r="M1363" s="3"/>
    </row>
    <row r="1364" spans="4:13" x14ac:dyDescent="0.2">
      <c r="D1364" s="2"/>
      <c r="F1364" s="8"/>
      <c r="H1364" s="9"/>
      <c r="I1364" s="9"/>
      <c r="K1364" s="1"/>
      <c r="M1364" s="3"/>
    </row>
    <row r="1365" spans="4:13" x14ac:dyDescent="0.2">
      <c r="D1365" s="2"/>
      <c r="F1365" s="8"/>
      <c r="H1365" s="9"/>
      <c r="I1365" s="9"/>
      <c r="K1365" s="1"/>
      <c r="M1365" s="3"/>
    </row>
    <row r="1366" spans="4:13" x14ac:dyDescent="0.2">
      <c r="D1366" s="2"/>
      <c r="F1366" s="8"/>
      <c r="H1366" s="9"/>
      <c r="I1366" s="9"/>
      <c r="K1366" s="1"/>
      <c r="M1366" s="3"/>
    </row>
    <row r="1367" spans="4:13" x14ac:dyDescent="0.2">
      <c r="D1367" s="2"/>
      <c r="F1367" s="8"/>
      <c r="H1367" s="9"/>
      <c r="I1367" s="9"/>
      <c r="K1367" s="1"/>
      <c r="M1367" s="3"/>
    </row>
    <row r="1368" spans="4:13" x14ac:dyDescent="0.2">
      <c r="D1368" s="2"/>
      <c r="F1368" s="8"/>
      <c r="H1368" s="9"/>
      <c r="I1368" s="9"/>
      <c r="K1368" s="1"/>
      <c r="M1368" s="3"/>
    </row>
    <row r="1369" spans="4:13" x14ac:dyDescent="0.2">
      <c r="D1369" s="2"/>
      <c r="F1369" s="8"/>
      <c r="H1369" s="9"/>
      <c r="I1369" s="9"/>
      <c r="K1369" s="1"/>
      <c r="M1369" s="3"/>
    </row>
    <row r="1370" spans="4:13" x14ac:dyDescent="0.2">
      <c r="D1370" s="2"/>
      <c r="F1370" s="8"/>
      <c r="H1370" s="9"/>
      <c r="I1370" s="9"/>
      <c r="K1370" s="1"/>
      <c r="M1370" s="3"/>
    </row>
    <row r="1371" spans="4:13" x14ac:dyDescent="0.2">
      <c r="D1371" s="2"/>
      <c r="F1371" s="8"/>
      <c r="H1371" s="9"/>
      <c r="I1371" s="9"/>
      <c r="K1371" s="1"/>
      <c r="M1371" s="3"/>
    </row>
    <row r="1372" spans="4:13" x14ac:dyDescent="0.2">
      <c r="D1372" s="2"/>
      <c r="F1372" s="8"/>
      <c r="H1372" s="9"/>
      <c r="I1372" s="9"/>
      <c r="K1372" s="1"/>
      <c r="M1372" s="3"/>
    </row>
    <row r="1373" spans="4:13" x14ac:dyDescent="0.2">
      <c r="D1373" s="2"/>
      <c r="F1373" s="8"/>
      <c r="H1373" s="9"/>
      <c r="I1373" s="9"/>
      <c r="K1373" s="1"/>
      <c r="M1373" s="3"/>
    </row>
    <row r="1374" spans="4:13" x14ac:dyDescent="0.2">
      <c r="D1374" s="2"/>
      <c r="F1374" s="8"/>
      <c r="H1374" s="9"/>
      <c r="I1374" s="9"/>
      <c r="K1374" s="1"/>
      <c r="M1374" s="3"/>
    </row>
    <row r="1375" spans="4:13" x14ac:dyDescent="0.2">
      <c r="D1375" s="2"/>
      <c r="F1375" s="8"/>
      <c r="H1375" s="9"/>
      <c r="I1375" s="9"/>
      <c r="K1375" s="1"/>
      <c r="M1375" s="3"/>
    </row>
    <row r="1376" spans="4:13" x14ac:dyDescent="0.2">
      <c r="D1376" s="2"/>
      <c r="F1376" s="8"/>
      <c r="H1376" s="9"/>
      <c r="I1376" s="9"/>
      <c r="K1376" s="1"/>
      <c r="M1376" s="3"/>
    </row>
    <row r="1377" spans="4:13" x14ac:dyDescent="0.2">
      <c r="D1377" s="2"/>
      <c r="F1377" s="8"/>
      <c r="H1377" s="9"/>
      <c r="I1377" s="9"/>
      <c r="K1377" s="1"/>
      <c r="M1377" s="3"/>
    </row>
    <row r="1378" spans="4:13" x14ac:dyDescent="0.2">
      <c r="D1378" s="2"/>
      <c r="F1378" s="8"/>
      <c r="H1378" s="9"/>
      <c r="I1378" s="9"/>
      <c r="K1378" s="1"/>
      <c r="M1378" s="3"/>
    </row>
    <row r="1379" spans="4:13" x14ac:dyDescent="0.2">
      <c r="D1379" s="2"/>
      <c r="F1379" s="8"/>
      <c r="H1379" s="9"/>
      <c r="I1379" s="9"/>
      <c r="K1379" s="1"/>
      <c r="M1379" s="3"/>
    </row>
    <row r="1380" spans="4:13" x14ac:dyDescent="0.2">
      <c r="D1380" s="2"/>
      <c r="F1380" s="8"/>
      <c r="H1380" s="9"/>
      <c r="I1380" s="9"/>
      <c r="K1380" s="1"/>
      <c r="M1380" s="3"/>
    </row>
    <row r="1381" spans="4:13" x14ac:dyDescent="0.2">
      <c r="D1381" s="2"/>
      <c r="F1381" s="8"/>
      <c r="H1381" s="9"/>
      <c r="I1381" s="9"/>
      <c r="K1381" s="1"/>
      <c r="M1381" s="3"/>
    </row>
    <row r="1382" spans="4:13" x14ac:dyDescent="0.2">
      <c r="D1382" s="2"/>
      <c r="F1382" s="8"/>
      <c r="H1382" s="9"/>
      <c r="I1382" s="9"/>
      <c r="K1382" s="1"/>
      <c r="M1382" s="3"/>
    </row>
    <row r="1383" spans="4:13" x14ac:dyDescent="0.2">
      <c r="D1383" s="2"/>
      <c r="F1383" s="8"/>
      <c r="H1383" s="9"/>
      <c r="I1383" s="9"/>
      <c r="K1383" s="1"/>
      <c r="M1383" s="3"/>
    </row>
    <row r="1384" spans="4:13" x14ac:dyDescent="0.2">
      <c r="D1384" s="2"/>
      <c r="F1384" s="8"/>
      <c r="H1384" s="9"/>
      <c r="I1384" s="9"/>
      <c r="K1384" s="1"/>
      <c r="M1384" s="3"/>
    </row>
    <row r="1385" spans="4:13" x14ac:dyDescent="0.2">
      <c r="D1385" s="2"/>
      <c r="F1385" s="8"/>
      <c r="H1385" s="9"/>
      <c r="I1385" s="9"/>
      <c r="K1385" s="1"/>
      <c r="M1385" s="3"/>
    </row>
    <row r="1386" spans="4:13" x14ac:dyDescent="0.2">
      <c r="D1386" s="2"/>
      <c r="F1386" s="8"/>
      <c r="H1386" s="9"/>
      <c r="I1386" s="9"/>
      <c r="K1386" s="1"/>
      <c r="M1386" s="3"/>
    </row>
    <row r="1387" spans="4:13" x14ac:dyDescent="0.2">
      <c r="D1387" s="2"/>
      <c r="F1387" s="8"/>
      <c r="H1387" s="9"/>
      <c r="I1387" s="9"/>
      <c r="K1387" s="1"/>
      <c r="M1387" s="3"/>
    </row>
    <row r="1388" spans="4:13" x14ac:dyDescent="0.2">
      <c r="D1388" s="2"/>
      <c r="F1388" s="8"/>
      <c r="H1388" s="9"/>
      <c r="I1388" s="9"/>
      <c r="K1388" s="1"/>
      <c r="M1388" s="3"/>
    </row>
    <row r="1389" spans="4:13" x14ac:dyDescent="0.2">
      <c r="D1389" s="2"/>
      <c r="F1389" s="8"/>
      <c r="H1389" s="9"/>
      <c r="I1389" s="9"/>
      <c r="K1389" s="1"/>
      <c r="M1389" s="3"/>
    </row>
    <row r="1390" spans="4:13" x14ac:dyDescent="0.2">
      <c r="D1390" s="2"/>
      <c r="F1390" s="8"/>
      <c r="H1390" s="9"/>
      <c r="I1390" s="9"/>
      <c r="K1390" s="1"/>
      <c r="M1390" s="3"/>
    </row>
    <row r="1391" spans="4:13" x14ac:dyDescent="0.2">
      <c r="D1391" s="2"/>
      <c r="F1391" s="8"/>
      <c r="H1391" s="9"/>
      <c r="I1391" s="9"/>
      <c r="K1391" s="1"/>
      <c r="M1391" s="3"/>
    </row>
    <row r="1392" spans="4:13" x14ac:dyDescent="0.2">
      <c r="D1392" s="2"/>
      <c r="F1392" s="8"/>
      <c r="H1392" s="9"/>
      <c r="I1392" s="9"/>
      <c r="K1392" s="1"/>
      <c r="M1392" s="3"/>
    </row>
    <row r="1393" spans="4:13" x14ac:dyDescent="0.2">
      <c r="D1393" s="2"/>
      <c r="F1393" s="8"/>
      <c r="H1393" s="9"/>
      <c r="I1393" s="9"/>
      <c r="K1393" s="1"/>
      <c r="M1393" s="3"/>
    </row>
    <row r="1394" spans="4:13" x14ac:dyDescent="0.2">
      <c r="D1394" s="2"/>
      <c r="F1394" s="8"/>
      <c r="H1394" s="9"/>
      <c r="I1394" s="9"/>
      <c r="K1394" s="1"/>
      <c r="M1394" s="3"/>
    </row>
    <row r="1395" spans="4:13" x14ac:dyDescent="0.2">
      <c r="D1395" s="2"/>
      <c r="F1395" s="8"/>
      <c r="H1395" s="9"/>
      <c r="I1395" s="9"/>
      <c r="K1395" s="1"/>
      <c r="M1395" s="3"/>
    </row>
    <row r="1396" spans="4:13" x14ac:dyDescent="0.2">
      <c r="D1396" s="2"/>
      <c r="F1396" s="8"/>
      <c r="H1396" s="9"/>
      <c r="I1396" s="9"/>
      <c r="K1396" s="1"/>
      <c r="M1396" s="3"/>
    </row>
    <row r="1397" spans="4:13" x14ac:dyDescent="0.2">
      <c r="D1397" s="2"/>
      <c r="F1397" s="8"/>
      <c r="H1397" s="9"/>
      <c r="I1397" s="9"/>
      <c r="K1397" s="1"/>
      <c r="M1397" s="3"/>
    </row>
    <row r="1398" spans="4:13" x14ac:dyDescent="0.2">
      <c r="D1398" s="2"/>
      <c r="F1398" s="8"/>
      <c r="H1398" s="9"/>
      <c r="I1398" s="9"/>
      <c r="K1398" s="1"/>
      <c r="M1398" s="3"/>
    </row>
    <row r="1399" spans="4:13" x14ac:dyDescent="0.2">
      <c r="D1399" s="2"/>
      <c r="F1399" s="8"/>
      <c r="H1399" s="9"/>
      <c r="I1399" s="9"/>
      <c r="K1399" s="1"/>
      <c r="M1399" s="3"/>
    </row>
    <row r="1400" spans="4:13" x14ac:dyDescent="0.2">
      <c r="D1400" s="2"/>
      <c r="F1400" s="8"/>
      <c r="H1400" s="9"/>
      <c r="I1400" s="9"/>
      <c r="K1400" s="1"/>
      <c r="M1400" s="3"/>
    </row>
    <row r="1401" spans="4:13" x14ac:dyDescent="0.2">
      <c r="D1401" s="2"/>
      <c r="F1401" s="8"/>
      <c r="H1401" s="9"/>
      <c r="I1401" s="9"/>
      <c r="K1401" s="1"/>
      <c r="M1401" s="3"/>
    </row>
    <row r="1402" spans="4:13" x14ac:dyDescent="0.2">
      <c r="D1402" s="2"/>
      <c r="F1402" s="8"/>
      <c r="H1402" s="9"/>
      <c r="I1402" s="9"/>
      <c r="K1402" s="1"/>
      <c r="M1402" s="3"/>
    </row>
    <row r="1403" spans="4:13" x14ac:dyDescent="0.2">
      <c r="D1403" s="2"/>
      <c r="F1403" s="8"/>
      <c r="H1403" s="9"/>
      <c r="I1403" s="9"/>
      <c r="K1403" s="1"/>
      <c r="M1403" s="3"/>
    </row>
    <row r="1404" spans="4:13" x14ac:dyDescent="0.2">
      <c r="D1404" s="2"/>
      <c r="F1404" s="8"/>
      <c r="H1404" s="9"/>
      <c r="I1404" s="9"/>
      <c r="K1404" s="1"/>
      <c r="M1404" s="3"/>
    </row>
    <row r="1405" spans="4:13" x14ac:dyDescent="0.2">
      <c r="D1405" s="2"/>
      <c r="F1405" s="8"/>
      <c r="H1405" s="9"/>
      <c r="I1405" s="9"/>
      <c r="K1405" s="1"/>
      <c r="M1405" s="3"/>
    </row>
    <row r="1406" spans="4:13" x14ac:dyDescent="0.2">
      <c r="D1406" s="2"/>
      <c r="F1406" s="8"/>
      <c r="H1406" s="9"/>
      <c r="I1406" s="9"/>
      <c r="K1406" s="1"/>
      <c r="M1406" s="3"/>
    </row>
    <row r="1407" spans="4:13" x14ac:dyDescent="0.2">
      <c r="D1407" s="2"/>
      <c r="F1407" s="8"/>
      <c r="H1407" s="9"/>
      <c r="I1407" s="9"/>
      <c r="K1407" s="1"/>
      <c r="M1407" s="3"/>
    </row>
    <row r="1408" spans="4:13" x14ac:dyDescent="0.2">
      <c r="D1408" s="2"/>
      <c r="F1408" s="8"/>
      <c r="H1408" s="9"/>
      <c r="I1408" s="9"/>
      <c r="K1408" s="1"/>
      <c r="M1408" s="3"/>
    </row>
    <row r="1409" spans="4:13" x14ac:dyDescent="0.2">
      <c r="D1409" s="2"/>
      <c r="F1409" s="8"/>
      <c r="H1409" s="9"/>
      <c r="I1409" s="9"/>
      <c r="K1409" s="1"/>
      <c r="M1409" s="3"/>
    </row>
    <row r="1410" spans="4:13" x14ac:dyDescent="0.2">
      <c r="D1410" s="2"/>
      <c r="F1410" s="8"/>
      <c r="H1410" s="9"/>
      <c r="I1410" s="9"/>
      <c r="K1410" s="1"/>
      <c r="M1410" s="3"/>
    </row>
    <row r="1411" spans="4:13" x14ac:dyDescent="0.2">
      <c r="D1411" s="2"/>
      <c r="F1411" s="8"/>
      <c r="H1411" s="9"/>
      <c r="I1411" s="9"/>
      <c r="K1411" s="1"/>
      <c r="M1411" s="3"/>
    </row>
    <row r="1412" spans="4:13" x14ac:dyDescent="0.2">
      <c r="D1412" s="2"/>
      <c r="F1412" s="8"/>
      <c r="H1412" s="9"/>
      <c r="I1412" s="9"/>
      <c r="K1412" s="1"/>
      <c r="M1412" s="3"/>
    </row>
    <row r="1413" spans="4:13" x14ac:dyDescent="0.2">
      <c r="D1413" s="2"/>
      <c r="F1413" s="8"/>
      <c r="H1413" s="9"/>
      <c r="I1413" s="9"/>
      <c r="K1413" s="1"/>
      <c r="M1413" s="3"/>
    </row>
    <row r="1414" spans="4:13" x14ac:dyDescent="0.2">
      <c r="D1414" s="2"/>
      <c r="F1414" s="8"/>
      <c r="H1414" s="9"/>
      <c r="I1414" s="9"/>
      <c r="K1414" s="1"/>
      <c r="M1414" s="3"/>
    </row>
    <row r="1415" spans="4:13" x14ac:dyDescent="0.2">
      <c r="D1415" s="2"/>
      <c r="F1415" s="8"/>
      <c r="H1415" s="9"/>
      <c r="I1415" s="9"/>
      <c r="K1415" s="1"/>
      <c r="M1415" s="3"/>
    </row>
    <row r="1416" spans="4:13" x14ac:dyDescent="0.2">
      <c r="D1416" s="2"/>
      <c r="F1416" s="8"/>
      <c r="H1416" s="9"/>
      <c r="I1416" s="9"/>
      <c r="K1416" s="1"/>
      <c r="M1416" s="3"/>
    </row>
    <row r="1417" spans="4:13" x14ac:dyDescent="0.2">
      <c r="D1417" s="2"/>
      <c r="F1417" s="8"/>
      <c r="H1417" s="9"/>
      <c r="I1417" s="9"/>
      <c r="K1417" s="1"/>
      <c r="M1417" s="3"/>
    </row>
    <row r="1418" spans="4:13" x14ac:dyDescent="0.2">
      <c r="D1418" s="2"/>
      <c r="F1418" s="8"/>
      <c r="H1418" s="9"/>
      <c r="I1418" s="9"/>
      <c r="K1418" s="1"/>
      <c r="M1418" s="3"/>
    </row>
    <row r="1419" spans="4:13" x14ac:dyDescent="0.2">
      <c r="D1419" s="2"/>
      <c r="F1419" s="8"/>
      <c r="H1419" s="9"/>
      <c r="I1419" s="9"/>
      <c r="K1419" s="1"/>
      <c r="M1419" s="3"/>
    </row>
    <row r="1420" spans="4:13" x14ac:dyDescent="0.2">
      <c r="D1420" s="2"/>
      <c r="F1420" s="8"/>
      <c r="H1420" s="9"/>
      <c r="I1420" s="9"/>
      <c r="K1420" s="1"/>
      <c r="M1420" s="3"/>
    </row>
    <row r="1421" spans="4:13" x14ac:dyDescent="0.2">
      <c r="D1421" s="2"/>
      <c r="F1421" s="8"/>
      <c r="H1421" s="9"/>
      <c r="I1421" s="9"/>
      <c r="K1421" s="1"/>
      <c r="M1421" s="3"/>
    </row>
    <row r="1422" spans="4:13" x14ac:dyDescent="0.2">
      <c r="D1422" s="2"/>
      <c r="F1422" s="8"/>
      <c r="H1422" s="9"/>
      <c r="I1422" s="9"/>
      <c r="K1422" s="1"/>
      <c r="M1422" s="3"/>
    </row>
    <row r="1423" spans="4:13" x14ac:dyDescent="0.2">
      <c r="D1423" s="2"/>
      <c r="F1423" s="8"/>
      <c r="H1423" s="9"/>
      <c r="I1423" s="9"/>
      <c r="K1423" s="1"/>
      <c r="M1423" s="3"/>
    </row>
    <row r="1424" spans="4:13" x14ac:dyDescent="0.2">
      <c r="D1424" s="2"/>
      <c r="F1424" s="8"/>
      <c r="H1424" s="9"/>
      <c r="I1424" s="9"/>
      <c r="K1424" s="1"/>
      <c r="M1424" s="3"/>
    </row>
    <row r="1425" spans="4:13" x14ac:dyDescent="0.2">
      <c r="D1425" s="2"/>
      <c r="F1425" s="8"/>
      <c r="H1425" s="9"/>
      <c r="I1425" s="9"/>
      <c r="K1425" s="1"/>
      <c r="M1425" s="3"/>
    </row>
    <row r="1426" spans="4:13" x14ac:dyDescent="0.2">
      <c r="D1426" s="2"/>
      <c r="F1426" s="8"/>
      <c r="H1426" s="9"/>
      <c r="I1426" s="9"/>
      <c r="K1426" s="1"/>
      <c r="M1426" s="3"/>
    </row>
    <row r="1427" spans="4:13" x14ac:dyDescent="0.2">
      <c r="D1427" s="2"/>
      <c r="F1427" s="8"/>
      <c r="H1427" s="9"/>
      <c r="I1427" s="9"/>
      <c r="K1427" s="1"/>
      <c r="M1427" s="3"/>
    </row>
    <row r="1428" spans="4:13" x14ac:dyDescent="0.2">
      <c r="D1428" s="2"/>
      <c r="F1428" s="8"/>
      <c r="H1428" s="9"/>
      <c r="I1428" s="9"/>
      <c r="K1428" s="1"/>
      <c r="M1428" s="3"/>
    </row>
    <row r="1429" spans="4:13" x14ac:dyDescent="0.2">
      <c r="D1429" s="2"/>
      <c r="F1429" s="8"/>
      <c r="H1429" s="9"/>
      <c r="I1429" s="9"/>
      <c r="K1429" s="1"/>
      <c r="M1429" s="3"/>
    </row>
    <row r="1430" spans="4:13" x14ac:dyDescent="0.2">
      <c r="D1430" s="2"/>
      <c r="F1430" s="8"/>
      <c r="H1430" s="9"/>
      <c r="I1430" s="9"/>
      <c r="K1430" s="1"/>
      <c r="M1430" s="3"/>
    </row>
    <row r="1431" spans="4:13" x14ac:dyDescent="0.2">
      <c r="D1431" s="2"/>
      <c r="F1431" s="8"/>
      <c r="H1431" s="9"/>
      <c r="I1431" s="9"/>
      <c r="K1431" s="1"/>
      <c r="M1431" s="3"/>
    </row>
    <row r="1432" spans="4:13" x14ac:dyDescent="0.2">
      <c r="D1432" s="2"/>
      <c r="F1432" s="8"/>
      <c r="H1432" s="9"/>
      <c r="I1432" s="9"/>
      <c r="K1432" s="1"/>
      <c r="M1432" s="3"/>
    </row>
    <row r="1433" spans="4:13" x14ac:dyDescent="0.2">
      <c r="D1433" s="2"/>
      <c r="F1433" s="8"/>
      <c r="H1433" s="9"/>
      <c r="I1433" s="9"/>
      <c r="K1433" s="1"/>
      <c r="M1433" s="3"/>
    </row>
    <row r="1434" spans="4:13" x14ac:dyDescent="0.2">
      <c r="D1434" s="2"/>
      <c r="F1434" s="8"/>
      <c r="H1434" s="9"/>
      <c r="I1434" s="9"/>
      <c r="K1434" s="1"/>
      <c r="M1434" s="3"/>
    </row>
    <row r="1435" spans="4:13" x14ac:dyDescent="0.2">
      <c r="D1435" s="2"/>
      <c r="F1435" s="8"/>
      <c r="H1435" s="9"/>
      <c r="I1435" s="9"/>
      <c r="K1435" s="1"/>
      <c r="M1435" s="3"/>
    </row>
    <row r="1436" spans="4:13" x14ac:dyDescent="0.2">
      <c r="D1436" s="2"/>
      <c r="F1436" s="8"/>
      <c r="H1436" s="9"/>
      <c r="I1436" s="9"/>
      <c r="K1436" s="1"/>
      <c r="M1436" s="3"/>
    </row>
    <row r="1437" spans="4:13" x14ac:dyDescent="0.2">
      <c r="D1437" s="2"/>
      <c r="F1437" s="8"/>
      <c r="H1437" s="9"/>
      <c r="I1437" s="9"/>
      <c r="K1437" s="1"/>
      <c r="M1437" s="3"/>
    </row>
    <row r="1438" spans="4:13" x14ac:dyDescent="0.2">
      <c r="D1438" s="2"/>
      <c r="F1438" s="8"/>
      <c r="H1438" s="9"/>
      <c r="I1438" s="9"/>
      <c r="K1438" s="1"/>
      <c r="M1438" s="3"/>
    </row>
    <row r="1439" spans="4:13" x14ac:dyDescent="0.2">
      <c r="D1439" s="2"/>
      <c r="F1439" s="8"/>
      <c r="H1439" s="9"/>
      <c r="I1439" s="9"/>
      <c r="K1439" s="1"/>
      <c r="M1439" s="3"/>
    </row>
    <row r="1440" spans="4:13" x14ac:dyDescent="0.2">
      <c r="D1440" s="2"/>
      <c r="F1440" s="8"/>
      <c r="H1440" s="9"/>
      <c r="I1440" s="9"/>
      <c r="K1440" s="1"/>
      <c r="M1440" s="3"/>
    </row>
    <row r="1441" spans="4:13" x14ac:dyDescent="0.2">
      <c r="D1441" s="2"/>
      <c r="F1441" s="8"/>
      <c r="H1441" s="9"/>
      <c r="I1441" s="9"/>
      <c r="K1441" s="1"/>
      <c r="M1441" s="3"/>
    </row>
    <row r="1442" spans="4:13" x14ac:dyDescent="0.2">
      <c r="D1442" s="2"/>
      <c r="F1442" s="8"/>
      <c r="H1442" s="9"/>
      <c r="I1442" s="9"/>
      <c r="K1442" s="1"/>
      <c r="M1442" s="3"/>
    </row>
    <row r="1443" spans="4:13" x14ac:dyDescent="0.2">
      <c r="D1443" s="2"/>
      <c r="F1443" s="8"/>
      <c r="H1443" s="9"/>
      <c r="I1443" s="9"/>
      <c r="K1443" s="1"/>
      <c r="M1443" s="3"/>
    </row>
    <row r="1444" spans="4:13" x14ac:dyDescent="0.2">
      <c r="D1444" s="2"/>
      <c r="F1444" s="8"/>
      <c r="H1444" s="9"/>
      <c r="I1444" s="9"/>
      <c r="K1444" s="1"/>
      <c r="M1444" s="3"/>
    </row>
    <row r="1445" spans="4:13" x14ac:dyDescent="0.2">
      <c r="D1445" s="2"/>
      <c r="F1445" s="8"/>
      <c r="H1445" s="9"/>
      <c r="I1445" s="9"/>
      <c r="K1445" s="1"/>
      <c r="M1445" s="3"/>
    </row>
    <row r="1446" spans="4:13" x14ac:dyDescent="0.2">
      <c r="D1446" s="2"/>
      <c r="F1446" s="8"/>
      <c r="H1446" s="9"/>
      <c r="I1446" s="9"/>
      <c r="K1446" s="1"/>
      <c r="M1446" s="3"/>
    </row>
    <row r="1447" spans="4:13" x14ac:dyDescent="0.2">
      <c r="D1447" s="2"/>
      <c r="F1447" s="8"/>
      <c r="H1447" s="9"/>
      <c r="I1447" s="9"/>
      <c r="K1447" s="1"/>
      <c r="M1447" s="3"/>
    </row>
    <row r="1448" spans="4:13" x14ac:dyDescent="0.2">
      <c r="D1448" s="2"/>
      <c r="F1448" s="8"/>
      <c r="H1448" s="9"/>
      <c r="I1448" s="9"/>
      <c r="K1448" s="1"/>
      <c r="M1448" s="3"/>
    </row>
    <row r="1449" spans="4:13" x14ac:dyDescent="0.2">
      <c r="D1449" s="2"/>
      <c r="F1449" s="8"/>
      <c r="H1449" s="9"/>
      <c r="I1449" s="9"/>
      <c r="K1449" s="1"/>
      <c r="M1449" s="3"/>
    </row>
    <row r="1450" spans="4:13" x14ac:dyDescent="0.2">
      <c r="D1450" s="2"/>
      <c r="F1450" s="8"/>
      <c r="H1450" s="9"/>
      <c r="I1450" s="9"/>
      <c r="K1450" s="1"/>
      <c r="M1450" s="3"/>
    </row>
    <row r="1451" spans="4:13" x14ac:dyDescent="0.2">
      <c r="D1451" s="2"/>
      <c r="F1451" s="8"/>
      <c r="H1451" s="9"/>
      <c r="I1451" s="9"/>
      <c r="K1451" s="1"/>
      <c r="M1451" s="3"/>
    </row>
    <row r="1452" spans="4:13" x14ac:dyDescent="0.2">
      <c r="D1452" s="2"/>
      <c r="F1452" s="8"/>
      <c r="H1452" s="9"/>
      <c r="I1452" s="9"/>
      <c r="K1452" s="1"/>
      <c r="M1452" s="3"/>
    </row>
    <row r="1453" spans="4:13" x14ac:dyDescent="0.2">
      <c r="D1453" s="2"/>
      <c r="F1453" s="8"/>
      <c r="H1453" s="9"/>
      <c r="I1453" s="9"/>
      <c r="K1453" s="1"/>
      <c r="M1453" s="3"/>
    </row>
    <row r="1454" spans="4:13" x14ac:dyDescent="0.2">
      <c r="D1454" s="2"/>
      <c r="F1454" s="8"/>
      <c r="H1454" s="9"/>
      <c r="I1454" s="9"/>
      <c r="K1454" s="1"/>
      <c r="M1454" s="3"/>
    </row>
    <row r="1455" spans="4:13" x14ac:dyDescent="0.2">
      <c r="D1455" s="2"/>
      <c r="F1455" s="8"/>
      <c r="H1455" s="9"/>
      <c r="I1455" s="9"/>
      <c r="K1455" s="1"/>
      <c r="M1455" s="3"/>
    </row>
    <row r="1456" spans="4:13" x14ac:dyDescent="0.2">
      <c r="D1456" s="2"/>
      <c r="F1456" s="8"/>
      <c r="H1456" s="9"/>
      <c r="I1456" s="9"/>
      <c r="K1456" s="1"/>
      <c r="M1456" s="3"/>
    </row>
    <row r="1457" spans="4:13" x14ac:dyDescent="0.2">
      <c r="D1457" s="2"/>
      <c r="F1457" s="8"/>
      <c r="H1457" s="9"/>
      <c r="I1457" s="9"/>
      <c r="K1457" s="1"/>
      <c r="M1457" s="3"/>
    </row>
    <row r="1458" spans="4:13" x14ac:dyDescent="0.2">
      <c r="D1458" s="2"/>
      <c r="F1458" s="8"/>
      <c r="H1458" s="9"/>
      <c r="I1458" s="9"/>
      <c r="K1458" s="1"/>
      <c r="M1458" s="3"/>
    </row>
    <row r="1459" spans="4:13" x14ac:dyDescent="0.2">
      <c r="D1459" s="2"/>
      <c r="F1459" s="8"/>
      <c r="H1459" s="9"/>
      <c r="I1459" s="9"/>
      <c r="K1459" s="1"/>
      <c r="M1459" s="3"/>
    </row>
    <row r="1460" spans="4:13" x14ac:dyDescent="0.2">
      <c r="D1460" s="2"/>
      <c r="F1460" s="8"/>
      <c r="H1460" s="9"/>
      <c r="I1460" s="9"/>
      <c r="K1460" s="1"/>
      <c r="M1460" s="3"/>
    </row>
    <row r="1461" spans="4:13" x14ac:dyDescent="0.2">
      <c r="D1461" s="2"/>
      <c r="F1461" s="8"/>
      <c r="H1461" s="9"/>
      <c r="I1461" s="9"/>
      <c r="K1461" s="1"/>
      <c r="M1461" s="3"/>
    </row>
    <row r="1462" spans="4:13" x14ac:dyDescent="0.2">
      <c r="D1462" s="2"/>
      <c r="F1462" s="8"/>
      <c r="H1462" s="9"/>
      <c r="I1462" s="9"/>
      <c r="K1462" s="1"/>
      <c r="M1462" s="3"/>
    </row>
    <row r="1463" spans="4:13" x14ac:dyDescent="0.2">
      <c r="D1463" s="2"/>
      <c r="F1463" s="8"/>
      <c r="H1463" s="9"/>
      <c r="I1463" s="9"/>
      <c r="K1463" s="1"/>
      <c r="M1463" s="3"/>
    </row>
    <row r="1464" spans="4:13" x14ac:dyDescent="0.2">
      <c r="D1464" s="2"/>
      <c r="F1464" s="8"/>
      <c r="H1464" s="9"/>
      <c r="I1464" s="9"/>
      <c r="K1464" s="1"/>
      <c r="M1464" s="3"/>
    </row>
    <row r="1465" spans="4:13" x14ac:dyDescent="0.2">
      <c r="D1465" s="2"/>
      <c r="F1465" s="8"/>
      <c r="H1465" s="9"/>
      <c r="I1465" s="9"/>
      <c r="K1465" s="1"/>
      <c r="M1465" s="3"/>
    </row>
    <row r="1466" spans="4:13" x14ac:dyDescent="0.2">
      <c r="D1466" s="2"/>
      <c r="F1466" s="8"/>
      <c r="H1466" s="9"/>
      <c r="I1466" s="9"/>
      <c r="K1466" s="1"/>
      <c r="M1466" s="3"/>
    </row>
    <row r="1467" spans="4:13" x14ac:dyDescent="0.2">
      <c r="D1467" s="2"/>
      <c r="F1467" s="8"/>
      <c r="H1467" s="9"/>
      <c r="I1467" s="9"/>
      <c r="K1467" s="1"/>
      <c r="M1467" s="3"/>
    </row>
    <row r="1468" spans="4:13" x14ac:dyDescent="0.2">
      <c r="D1468" s="2"/>
      <c r="F1468" s="8"/>
      <c r="H1468" s="9"/>
      <c r="I1468" s="9"/>
      <c r="K1468" s="1"/>
      <c r="M1468" s="3"/>
    </row>
    <row r="1469" spans="4:13" x14ac:dyDescent="0.2">
      <c r="D1469" s="2"/>
      <c r="F1469" s="8"/>
      <c r="H1469" s="9"/>
      <c r="I1469" s="9"/>
      <c r="K1469" s="1"/>
      <c r="M1469" s="3"/>
    </row>
    <row r="1470" spans="4:13" x14ac:dyDescent="0.2">
      <c r="D1470" s="2"/>
      <c r="F1470" s="8"/>
      <c r="H1470" s="9"/>
      <c r="I1470" s="9"/>
      <c r="K1470" s="1"/>
      <c r="M1470" s="3"/>
    </row>
    <row r="1471" spans="4:13" x14ac:dyDescent="0.2">
      <c r="D1471" s="2"/>
      <c r="F1471" s="8"/>
      <c r="H1471" s="9"/>
      <c r="I1471" s="9"/>
      <c r="K1471" s="1"/>
      <c r="M1471" s="3"/>
    </row>
    <row r="1472" spans="4:13" x14ac:dyDescent="0.2">
      <c r="D1472" s="2"/>
      <c r="F1472" s="8"/>
      <c r="H1472" s="9"/>
      <c r="I1472" s="9"/>
      <c r="K1472" s="1"/>
      <c r="M1472" s="3"/>
    </row>
    <row r="1473" spans="4:13" x14ac:dyDescent="0.2">
      <c r="D1473" s="2"/>
      <c r="F1473" s="8"/>
      <c r="H1473" s="9"/>
      <c r="I1473" s="9"/>
      <c r="K1473" s="1"/>
      <c r="M1473" s="3"/>
    </row>
    <row r="1474" spans="4:13" x14ac:dyDescent="0.2">
      <c r="D1474" s="2"/>
      <c r="F1474" s="8"/>
      <c r="H1474" s="9"/>
      <c r="I1474" s="9"/>
      <c r="K1474" s="1"/>
      <c r="M1474" s="3"/>
    </row>
    <row r="1475" spans="4:13" x14ac:dyDescent="0.2">
      <c r="D1475" s="2"/>
      <c r="F1475" s="8"/>
      <c r="H1475" s="9"/>
      <c r="I1475" s="9"/>
      <c r="K1475" s="1"/>
      <c r="M1475" s="3"/>
    </row>
    <row r="1476" spans="4:13" x14ac:dyDescent="0.2">
      <c r="D1476" s="2"/>
      <c r="F1476" s="8"/>
      <c r="H1476" s="9"/>
      <c r="I1476" s="9"/>
      <c r="K1476" s="1"/>
      <c r="M1476" s="3"/>
    </row>
    <row r="1477" spans="4:13" x14ac:dyDescent="0.2">
      <c r="D1477" s="2"/>
      <c r="F1477" s="8"/>
      <c r="H1477" s="9"/>
      <c r="I1477" s="9"/>
      <c r="K1477" s="1"/>
      <c r="M1477" s="3"/>
    </row>
    <row r="1478" spans="4:13" x14ac:dyDescent="0.2">
      <c r="D1478" s="2"/>
      <c r="F1478" s="8"/>
      <c r="H1478" s="9"/>
      <c r="I1478" s="9"/>
      <c r="K1478" s="1"/>
      <c r="M1478" s="3"/>
    </row>
    <row r="1479" spans="4:13" x14ac:dyDescent="0.2">
      <c r="D1479" s="2"/>
      <c r="F1479" s="8"/>
      <c r="H1479" s="9"/>
      <c r="I1479" s="9"/>
      <c r="K1479" s="1"/>
      <c r="M1479" s="3"/>
    </row>
    <row r="1480" spans="4:13" x14ac:dyDescent="0.2">
      <c r="D1480" s="2"/>
      <c r="F1480" s="8"/>
      <c r="H1480" s="9"/>
      <c r="I1480" s="9"/>
      <c r="K1480" s="1"/>
      <c r="M1480" s="3"/>
    </row>
    <row r="1481" spans="4:13" x14ac:dyDescent="0.2">
      <c r="D1481" s="2"/>
      <c r="F1481" s="8"/>
      <c r="H1481" s="9"/>
      <c r="I1481" s="9"/>
      <c r="K1481" s="1"/>
      <c r="M1481" s="3"/>
    </row>
    <row r="1482" spans="4:13" x14ac:dyDescent="0.2">
      <c r="D1482" s="2"/>
      <c r="F1482" s="8"/>
      <c r="H1482" s="9"/>
      <c r="I1482" s="9"/>
      <c r="K1482" s="1"/>
      <c r="M1482" s="3"/>
    </row>
    <row r="1483" spans="4:13" x14ac:dyDescent="0.2">
      <c r="D1483" s="2"/>
      <c r="F1483" s="8"/>
      <c r="H1483" s="9"/>
      <c r="I1483" s="9"/>
      <c r="K1483" s="1"/>
      <c r="M1483" s="3"/>
    </row>
    <row r="1484" spans="4:13" x14ac:dyDescent="0.2">
      <c r="D1484" s="2"/>
      <c r="F1484" s="8"/>
      <c r="H1484" s="9"/>
      <c r="I1484" s="9"/>
      <c r="K1484" s="1"/>
      <c r="M1484" s="3"/>
    </row>
    <row r="1485" spans="4:13" x14ac:dyDescent="0.2">
      <c r="D1485" s="2"/>
      <c r="F1485" s="8"/>
      <c r="H1485" s="9"/>
      <c r="I1485" s="9"/>
      <c r="K1485" s="1"/>
      <c r="M1485" s="3"/>
    </row>
    <row r="1486" spans="4:13" x14ac:dyDescent="0.2">
      <c r="D1486" s="2"/>
      <c r="F1486" s="8"/>
      <c r="H1486" s="9"/>
      <c r="I1486" s="9"/>
      <c r="K1486" s="1"/>
      <c r="M1486" s="3"/>
    </row>
    <row r="1487" spans="4:13" x14ac:dyDescent="0.2">
      <c r="D1487" s="2"/>
      <c r="F1487" s="8"/>
      <c r="H1487" s="9"/>
      <c r="I1487" s="9"/>
      <c r="K1487" s="1"/>
      <c r="M1487" s="3"/>
    </row>
    <row r="1488" spans="4:13" x14ac:dyDescent="0.2">
      <c r="D1488" s="2"/>
      <c r="F1488" s="8"/>
      <c r="H1488" s="9"/>
      <c r="I1488" s="9"/>
      <c r="K1488" s="1"/>
      <c r="M1488" s="3"/>
    </row>
    <row r="1489" spans="4:13" x14ac:dyDescent="0.2">
      <c r="D1489" s="2"/>
      <c r="F1489" s="8"/>
      <c r="H1489" s="9"/>
      <c r="I1489" s="9"/>
      <c r="K1489" s="1"/>
      <c r="M1489" s="3"/>
    </row>
    <row r="1490" spans="4:13" x14ac:dyDescent="0.2">
      <c r="D1490" s="2"/>
      <c r="F1490" s="8"/>
      <c r="H1490" s="9"/>
      <c r="I1490" s="9"/>
      <c r="K1490" s="1"/>
      <c r="M1490" s="3"/>
    </row>
    <row r="1491" spans="4:13" x14ac:dyDescent="0.2">
      <c r="D1491" s="2"/>
      <c r="F1491" s="8"/>
      <c r="H1491" s="9"/>
      <c r="I1491" s="9"/>
      <c r="K1491" s="1"/>
      <c r="M1491" s="3"/>
    </row>
    <row r="1492" spans="4:13" x14ac:dyDescent="0.2">
      <c r="D1492" s="2"/>
      <c r="F1492" s="8"/>
      <c r="H1492" s="9"/>
      <c r="I1492" s="9"/>
      <c r="K1492" s="1"/>
      <c r="M1492" s="3"/>
    </row>
    <row r="1493" spans="4:13" x14ac:dyDescent="0.2">
      <c r="D1493" s="2"/>
      <c r="F1493" s="8"/>
      <c r="H1493" s="9"/>
      <c r="I1493" s="9"/>
      <c r="K1493" s="1"/>
      <c r="M1493" s="3"/>
    </row>
    <row r="1494" spans="4:13" x14ac:dyDescent="0.2">
      <c r="D1494" s="2"/>
      <c r="F1494" s="8"/>
      <c r="H1494" s="9"/>
      <c r="I1494" s="9"/>
      <c r="K1494" s="1"/>
      <c r="M1494" s="3"/>
    </row>
    <row r="1495" spans="4:13" x14ac:dyDescent="0.2">
      <c r="D1495" s="2"/>
      <c r="F1495" s="8"/>
      <c r="H1495" s="9"/>
      <c r="I1495" s="9"/>
      <c r="K1495" s="1"/>
      <c r="M1495" s="3"/>
    </row>
    <row r="1496" spans="4:13" x14ac:dyDescent="0.2">
      <c r="D1496" s="2"/>
      <c r="F1496" s="8"/>
      <c r="H1496" s="9"/>
      <c r="I1496" s="9"/>
      <c r="K1496" s="1"/>
      <c r="M1496" s="3"/>
    </row>
    <row r="1497" spans="4:13" x14ac:dyDescent="0.2">
      <c r="D1497" s="2"/>
      <c r="F1497" s="8"/>
      <c r="H1497" s="9"/>
      <c r="I1497" s="9"/>
      <c r="K1497" s="1"/>
      <c r="M1497" s="3"/>
    </row>
    <row r="1498" spans="4:13" x14ac:dyDescent="0.2">
      <c r="D1498" s="2"/>
      <c r="F1498" s="8"/>
      <c r="H1498" s="9"/>
      <c r="I1498" s="9"/>
      <c r="K1498" s="1"/>
      <c r="M1498" s="3"/>
    </row>
    <row r="1499" spans="4:13" x14ac:dyDescent="0.2">
      <c r="D1499" s="2"/>
      <c r="F1499" s="8"/>
      <c r="H1499" s="9"/>
      <c r="I1499" s="9"/>
      <c r="K1499" s="1"/>
      <c r="M1499" s="3"/>
    </row>
    <row r="1500" spans="4:13" x14ac:dyDescent="0.2">
      <c r="D1500" s="2"/>
      <c r="F1500" s="8"/>
      <c r="H1500" s="9"/>
      <c r="I1500" s="9"/>
      <c r="K1500" s="1"/>
      <c r="M1500" s="3"/>
    </row>
    <row r="1501" spans="4:13" x14ac:dyDescent="0.2">
      <c r="D1501" s="2"/>
      <c r="F1501" s="8"/>
      <c r="H1501" s="9"/>
      <c r="I1501" s="9"/>
      <c r="K1501" s="1"/>
      <c r="M1501" s="3"/>
    </row>
    <row r="1502" spans="4:13" x14ac:dyDescent="0.2">
      <c r="D1502" s="2"/>
      <c r="F1502" s="8"/>
      <c r="H1502" s="9"/>
      <c r="I1502" s="9"/>
      <c r="K1502" s="1"/>
      <c r="M1502" s="3"/>
    </row>
    <row r="1503" spans="4:13" x14ac:dyDescent="0.2">
      <c r="D1503" s="2"/>
      <c r="F1503" s="8"/>
      <c r="H1503" s="9"/>
      <c r="I1503" s="9"/>
      <c r="K1503" s="1"/>
      <c r="M1503" s="3"/>
    </row>
    <row r="1504" spans="4:13" x14ac:dyDescent="0.2">
      <c r="D1504" s="2"/>
      <c r="F1504" s="8"/>
      <c r="H1504" s="9"/>
      <c r="I1504" s="9"/>
      <c r="K1504" s="1"/>
      <c r="M1504" s="3"/>
    </row>
    <row r="1505" spans="4:13" x14ac:dyDescent="0.2">
      <c r="D1505" s="2"/>
      <c r="F1505" s="8"/>
      <c r="H1505" s="9"/>
      <c r="I1505" s="9"/>
      <c r="K1505" s="1"/>
      <c r="M1505" s="3"/>
    </row>
    <row r="1506" spans="4:13" x14ac:dyDescent="0.2">
      <c r="D1506" s="2"/>
      <c r="F1506" s="8"/>
      <c r="H1506" s="9"/>
      <c r="I1506" s="9"/>
      <c r="K1506" s="1"/>
      <c r="M1506" s="3"/>
    </row>
    <row r="1507" spans="4:13" x14ac:dyDescent="0.2">
      <c r="D1507" s="2"/>
      <c r="F1507" s="8"/>
      <c r="H1507" s="9"/>
      <c r="I1507" s="9"/>
      <c r="K1507" s="1"/>
      <c r="M1507" s="3"/>
    </row>
    <row r="1508" spans="4:13" x14ac:dyDescent="0.2">
      <c r="D1508" s="2"/>
      <c r="F1508" s="8"/>
      <c r="H1508" s="9"/>
      <c r="I1508" s="9"/>
      <c r="K1508" s="1"/>
      <c r="M1508" s="3"/>
    </row>
    <row r="1509" spans="4:13" x14ac:dyDescent="0.2">
      <c r="D1509" s="2"/>
      <c r="F1509" s="8"/>
      <c r="H1509" s="9"/>
      <c r="I1509" s="9"/>
      <c r="K1509" s="1"/>
      <c r="M1509" s="3"/>
    </row>
    <row r="1510" spans="4:13" x14ac:dyDescent="0.2">
      <c r="D1510" s="2"/>
      <c r="F1510" s="8"/>
      <c r="H1510" s="9"/>
      <c r="I1510" s="9"/>
      <c r="K1510" s="1"/>
      <c r="M1510" s="3"/>
    </row>
    <row r="1511" spans="4:13" x14ac:dyDescent="0.2">
      <c r="D1511" s="2"/>
      <c r="F1511" s="8"/>
      <c r="H1511" s="9"/>
      <c r="I1511" s="9"/>
      <c r="K1511" s="1"/>
      <c r="M1511" s="3"/>
    </row>
    <row r="1512" spans="4:13" x14ac:dyDescent="0.2">
      <c r="D1512" s="2"/>
      <c r="F1512" s="8"/>
      <c r="H1512" s="9"/>
      <c r="I1512" s="9"/>
      <c r="K1512" s="1"/>
      <c r="M1512" s="3"/>
    </row>
    <row r="1513" spans="4:13" x14ac:dyDescent="0.2">
      <c r="D1513" s="2"/>
      <c r="F1513" s="8"/>
      <c r="H1513" s="9"/>
      <c r="I1513" s="9"/>
      <c r="K1513" s="1"/>
      <c r="M1513" s="3"/>
    </row>
    <row r="1514" spans="4:13" x14ac:dyDescent="0.2">
      <c r="D1514" s="2"/>
      <c r="F1514" s="8"/>
      <c r="H1514" s="9"/>
      <c r="I1514" s="9"/>
      <c r="K1514" s="1"/>
      <c r="M1514" s="3"/>
    </row>
    <row r="1515" spans="4:13" x14ac:dyDescent="0.2">
      <c r="D1515" s="2"/>
      <c r="F1515" s="8"/>
      <c r="H1515" s="9"/>
      <c r="I1515" s="9"/>
      <c r="K1515" s="1"/>
      <c r="M1515" s="3"/>
    </row>
    <row r="1516" spans="4:13" x14ac:dyDescent="0.2">
      <c r="D1516" s="2"/>
      <c r="F1516" s="8"/>
      <c r="H1516" s="9"/>
      <c r="I1516" s="9"/>
      <c r="K1516" s="1"/>
      <c r="M1516" s="3"/>
    </row>
    <row r="1517" spans="4:13" x14ac:dyDescent="0.2">
      <c r="D1517" s="2"/>
      <c r="F1517" s="8"/>
      <c r="H1517" s="9"/>
      <c r="I1517" s="9"/>
      <c r="K1517" s="1"/>
      <c r="M1517" s="3"/>
    </row>
    <row r="1518" spans="4:13" x14ac:dyDescent="0.2">
      <c r="D1518" s="2"/>
      <c r="F1518" s="8"/>
      <c r="H1518" s="9"/>
      <c r="I1518" s="9"/>
      <c r="K1518" s="1"/>
      <c r="M1518" s="3"/>
    </row>
    <row r="1519" spans="4:13" x14ac:dyDescent="0.2">
      <c r="D1519" s="2"/>
      <c r="F1519" s="8"/>
      <c r="H1519" s="9"/>
      <c r="I1519" s="9"/>
      <c r="K1519" s="1"/>
      <c r="M1519" s="3"/>
    </row>
    <row r="1520" spans="4:13" x14ac:dyDescent="0.2">
      <c r="D1520" s="2"/>
      <c r="F1520" s="8"/>
      <c r="H1520" s="9"/>
      <c r="I1520" s="9"/>
      <c r="K1520" s="1"/>
      <c r="M1520" s="3"/>
    </row>
    <row r="1521" spans="4:13" x14ac:dyDescent="0.2">
      <c r="D1521" s="2"/>
      <c r="F1521" s="8"/>
      <c r="H1521" s="9"/>
      <c r="I1521" s="9"/>
      <c r="K1521" s="1"/>
      <c r="M1521" s="3"/>
    </row>
    <row r="1522" spans="4:13" x14ac:dyDescent="0.2">
      <c r="D1522" s="2"/>
      <c r="F1522" s="8"/>
      <c r="H1522" s="9"/>
      <c r="I1522" s="9"/>
      <c r="K1522" s="1"/>
      <c r="M1522" s="3"/>
    </row>
    <row r="1523" spans="4:13" x14ac:dyDescent="0.2">
      <c r="D1523" s="2"/>
      <c r="F1523" s="8"/>
      <c r="H1523" s="9"/>
      <c r="I1523" s="9"/>
      <c r="K1523" s="1"/>
      <c r="M1523" s="3"/>
    </row>
    <row r="1524" spans="4:13" x14ac:dyDescent="0.2">
      <c r="D1524" s="2"/>
      <c r="F1524" s="8"/>
      <c r="H1524" s="9"/>
      <c r="I1524" s="9"/>
      <c r="K1524" s="1"/>
      <c r="M1524" s="3"/>
    </row>
    <row r="1525" spans="4:13" x14ac:dyDescent="0.2">
      <c r="D1525" s="2"/>
      <c r="F1525" s="8"/>
      <c r="H1525" s="9"/>
      <c r="I1525" s="9"/>
      <c r="K1525" s="1"/>
      <c r="M1525" s="3"/>
    </row>
    <row r="1526" spans="4:13" x14ac:dyDescent="0.2">
      <c r="D1526" s="2"/>
      <c r="F1526" s="8"/>
      <c r="H1526" s="9"/>
      <c r="I1526" s="9"/>
      <c r="K1526" s="1"/>
      <c r="M1526" s="3"/>
    </row>
    <row r="1527" spans="4:13" x14ac:dyDescent="0.2">
      <c r="D1527" s="2"/>
      <c r="F1527" s="8"/>
      <c r="H1527" s="9"/>
      <c r="I1527" s="9"/>
      <c r="K1527" s="1"/>
      <c r="M1527" s="3"/>
    </row>
    <row r="1528" spans="4:13" x14ac:dyDescent="0.2">
      <c r="D1528" s="2"/>
      <c r="F1528" s="8"/>
      <c r="H1528" s="9"/>
      <c r="I1528" s="9"/>
      <c r="K1528" s="1"/>
      <c r="M1528" s="3"/>
    </row>
    <row r="1529" spans="4:13" x14ac:dyDescent="0.2">
      <c r="D1529" s="2"/>
      <c r="F1529" s="8"/>
      <c r="H1529" s="9"/>
      <c r="I1529" s="9"/>
      <c r="K1529" s="1"/>
      <c r="M1529" s="3"/>
    </row>
    <row r="1530" spans="4:13" x14ac:dyDescent="0.2">
      <c r="D1530" s="2"/>
      <c r="F1530" s="8"/>
      <c r="H1530" s="9"/>
      <c r="I1530" s="9"/>
      <c r="K1530" s="1"/>
      <c r="M1530" s="3"/>
    </row>
    <row r="1531" spans="4:13" x14ac:dyDescent="0.2">
      <c r="D1531" s="2"/>
      <c r="F1531" s="8"/>
      <c r="H1531" s="9"/>
      <c r="I1531" s="9"/>
      <c r="K1531" s="1"/>
      <c r="M1531" s="3"/>
    </row>
    <row r="1532" spans="4:13" x14ac:dyDescent="0.2">
      <c r="D1532" s="2"/>
      <c r="F1532" s="8"/>
      <c r="H1532" s="9"/>
      <c r="I1532" s="9"/>
      <c r="K1532" s="1"/>
      <c r="M1532" s="3"/>
    </row>
    <row r="1533" spans="4:13" x14ac:dyDescent="0.2">
      <c r="D1533" s="2"/>
      <c r="F1533" s="8"/>
      <c r="H1533" s="9"/>
      <c r="I1533" s="9"/>
      <c r="K1533" s="1"/>
      <c r="M1533" s="3"/>
    </row>
    <row r="1534" spans="4:13" x14ac:dyDescent="0.2">
      <c r="D1534" s="2"/>
      <c r="F1534" s="8"/>
      <c r="H1534" s="9"/>
      <c r="I1534" s="9"/>
      <c r="K1534" s="1"/>
      <c r="M1534" s="3"/>
    </row>
    <row r="1535" spans="4:13" x14ac:dyDescent="0.2">
      <c r="D1535" s="2"/>
      <c r="F1535" s="8"/>
      <c r="H1535" s="9"/>
      <c r="I1535" s="9"/>
      <c r="K1535" s="1"/>
      <c r="M1535" s="3"/>
    </row>
    <row r="1536" spans="4:13" x14ac:dyDescent="0.2">
      <c r="D1536" s="2"/>
      <c r="F1536" s="8"/>
      <c r="H1536" s="9"/>
      <c r="I1536" s="9"/>
      <c r="K1536" s="1"/>
      <c r="M1536" s="3"/>
    </row>
    <row r="1537" spans="4:13" x14ac:dyDescent="0.2">
      <c r="D1537" s="2"/>
      <c r="F1537" s="8"/>
      <c r="H1537" s="9"/>
      <c r="I1537" s="9"/>
      <c r="K1537" s="1"/>
      <c r="M1537" s="3"/>
    </row>
    <row r="1538" spans="4:13" x14ac:dyDescent="0.2">
      <c r="D1538" s="2"/>
      <c r="F1538" s="8"/>
      <c r="H1538" s="9"/>
      <c r="I1538" s="9"/>
      <c r="K1538" s="1"/>
      <c r="M1538" s="3"/>
    </row>
    <row r="1539" spans="4:13" x14ac:dyDescent="0.2">
      <c r="D1539" s="2"/>
      <c r="F1539" s="8"/>
      <c r="H1539" s="9"/>
      <c r="I1539" s="9"/>
      <c r="K1539" s="1"/>
      <c r="M1539" s="3"/>
    </row>
    <row r="1540" spans="4:13" x14ac:dyDescent="0.2">
      <c r="D1540" s="2"/>
      <c r="F1540" s="8"/>
      <c r="H1540" s="9"/>
      <c r="I1540" s="9"/>
      <c r="K1540" s="1"/>
      <c r="M1540" s="3"/>
    </row>
    <row r="1541" spans="4:13" x14ac:dyDescent="0.2">
      <c r="D1541" s="2"/>
      <c r="F1541" s="8"/>
      <c r="H1541" s="9"/>
      <c r="I1541" s="9"/>
      <c r="K1541" s="1"/>
      <c r="M1541" s="3"/>
    </row>
    <row r="1542" spans="4:13" x14ac:dyDescent="0.2">
      <c r="D1542" s="2"/>
      <c r="F1542" s="8"/>
      <c r="H1542" s="9"/>
      <c r="I1542" s="9"/>
      <c r="K1542" s="1"/>
      <c r="M1542" s="3"/>
    </row>
    <row r="1543" spans="4:13" x14ac:dyDescent="0.2">
      <c r="D1543" s="2"/>
      <c r="F1543" s="8"/>
      <c r="H1543" s="9"/>
      <c r="I1543" s="9"/>
      <c r="K1543" s="1"/>
      <c r="M1543" s="3"/>
    </row>
    <row r="1544" spans="4:13" x14ac:dyDescent="0.2">
      <c r="D1544" s="2"/>
      <c r="F1544" s="8"/>
      <c r="H1544" s="9"/>
      <c r="I1544" s="9"/>
      <c r="K1544" s="1"/>
      <c r="M1544" s="3"/>
    </row>
    <row r="1545" spans="4:13" x14ac:dyDescent="0.2">
      <c r="D1545" s="2"/>
      <c r="F1545" s="8"/>
      <c r="H1545" s="9"/>
      <c r="I1545" s="9"/>
      <c r="K1545" s="1"/>
      <c r="M1545" s="3"/>
    </row>
    <row r="1546" spans="4:13" x14ac:dyDescent="0.2">
      <c r="D1546" s="2"/>
      <c r="F1546" s="8"/>
      <c r="H1546" s="9"/>
      <c r="I1546" s="9"/>
      <c r="K1546" s="1"/>
      <c r="M1546" s="3"/>
    </row>
    <row r="1547" spans="4:13" x14ac:dyDescent="0.2">
      <c r="D1547" s="2"/>
      <c r="F1547" s="8"/>
      <c r="H1547" s="9"/>
      <c r="I1547" s="9"/>
      <c r="K1547" s="1"/>
      <c r="M1547" s="3"/>
    </row>
    <row r="1548" spans="4:13" x14ac:dyDescent="0.2">
      <c r="D1548" s="2"/>
      <c r="F1548" s="8"/>
      <c r="H1548" s="9"/>
      <c r="I1548" s="9"/>
      <c r="K1548" s="1"/>
      <c r="M1548" s="3"/>
    </row>
    <row r="1549" spans="4:13" x14ac:dyDescent="0.2">
      <c r="D1549" s="2"/>
      <c r="F1549" s="8"/>
      <c r="H1549" s="9"/>
      <c r="I1549" s="9"/>
      <c r="K1549" s="1"/>
      <c r="M1549" s="3"/>
    </row>
    <row r="1550" spans="4:13" x14ac:dyDescent="0.2">
      <c r="D1550" s="2"/>
      <c r="F1550" s="8"/>
      <c r="H1550" s="9"/>
      <c r="I1550" s="9"/>
      <c r="K1550" s="1"/>
      <c r="M1550" s="3"/>
    </row>
    <row r="1551" spans="4:13" x14ac:dyDescent="0.2">
      <c r="D1551" s="2"/>
      <c r="F1551" s="8"/>
      <c r="H1551" s="9"/>
      <c r="I1551" s="9"/>
      <c r="K1551" s="1"/>
      <c r="M1551" s="3"/>
    </row>
    <row r="1552" spans="4:13" x14ac:dyDescent="0.2">
      <c r="D1552" s="2"/>
      <c r="F1552" s="8"/>
      <c r="H1552" s="9"/>
      <c r="I1552" s="9"/>
      <c r="K1552" s="1"/>
      <c r="M1552" s="3"/>
    </row>
    <row r="1553" spans="4:13" x14ac:dyDescent="0.2">
      <c r="D1553" s="2"/>
      <c r="F1553" s="8"/>
      <c r="H1553" s="9"/>
      <c r="I1553" s="9"/>
      <c r="K1553" s="1"/>
      <c r="M1553" s="3"/>
    </row>
    <row r="1554" spans="4:13" x14ac:dyDescent="0.2">
      <c r="D1554" s="2"/>
      <c r="F1554" s="8"/>
      <c r="H1554" s="9"/>
      <c r="I1554" s="9"/>
      <c r="K1554" s="1"/>
      <c r="M1554" s="3"/>
    </row>
    <row r="1555" spans="4:13" x14ac:dyDescent="0.2">
      <c r="D1555" s="2"/>
      <c r="F1555" s="8"/>
      <c r="H1555" s="9"/>
      <c r="I1555" s="9"/>
      <c r="K1555" s="1"/>
      <c r="M1555" s="3"/>
    </row>
    <row r="1556" spans="4:13" x14ac:dyDescent="0.2">
      <c r="D1556" s="2"/>
      <c r="F1556" s="8"/>
      <c r="H1556" s="9"/>
      <c r="I1556" s="9"/>
      <c r="K1556" s="1"/>
      <c r="M1556" s="3"/>
    </row>
    <row r="1557" spans="4:13" x14ac:dyDescent="0.2">
      <c r="D1557" s="2"/>
      <c r="F1557" s="8"/>
      <c r="H1557" s="9"/>
      <c r="I1557" s="9"/>
      <c r="K1557" s="1"/>
      <c r="M1557" s="3"/>
    </row>
    <row r="1558" spans="4:13" x14ac:dyDescent="0.2">
      <c r="D1558" s="2"/>
      <c r="F1558" s="8"/>
      <c r="H1558" s="9"/>
      <c r="I1558" s="9"/>
      <c r="K1558" s="1"/>
      <c r="M1558" s="3"/>
    </row>
    <row r="1559" spans="4:13" x14ac:dyDescent="0.2">
      <c r="D1559" s="2"/>
      <c r="F1559" s="8"/>
      <c r="H1559" s="9"/>
      <c r="I1559" s="9"/>
      <c r="K1559" s="1"/>
      <c r="M1559" s="3"/>
    </row>
    <row r="1560" spans="4:13" x14ac:dyDescent="0.2">
      <c r="D1560" s="2"/>
      <c r="F1560" s="8"/>
      <c r="H1560" s="9"/>
      <c r="I1560" s="9"/>
      <c r="K1560" s="1"/>
      <c r="M1560" s="3"/>
    </row>
    <row r="1561" spans="4:13" x14ac:dyDescent="0.2">
      <c r="D1561" s="2"/>
      <c r="F1561" s="8"/>
      <c r="H1561" s="9"/>
      <c r="I1561" s="9"/>
      <c r="K1561" s="1"/>
      <c r="M1561" s="3"/>
    </row>
    <row r="1562" spans="4:13" x14ac:dyDescent="0.2">
      <c r="D1562" s="2"/>
      <c r="F1562" s="8"/>
      <c r="H1562" s="9"/>
      <c r="I1562" s="9"/>
      <c r="K1562" s="1"/>
      <c r="M1562" s="3"/>
    </row>
    <row r="1563" spans="4:13" x14ac:dyDescent="0.2">
      <c r="D1563" s="2"/>
      <c r="F1563" s="8"/>
      <c r="H1563" s="9"/>
      <c r="I1563" s="9"/>
      <c r="K1563" s="1"/>
      <c r="M1563" s="3"/>
    </row>
    <row r="1564" spans="4:13" x14ac:dyDescent="0.2">
      <c r="D1564" s="2"/>
      <c r="F1564" s="8"/>
      <c r="H1564" s="9"/>
      <c r="I1564" s="9"/>
      <c r="K1564" s="1"/>
      <c r="M1564" s="3"/>
    </row>
    <row r="1565" spans="4:13" x14ac:dyDescent="0.2">
      <c r="D1565" s="2"/>
      <c r="F1565" s="8"/>
      <c r="H1565" s="9"/>
      <c r="I1565" s="9"/>
      <c r="K1565" s="1"/>
      <c r="M1565" s="3"/>
    </row>
    <row r="1566" spans="4:13" x14ac:dyDescent="0.2">
      <c r="D1566" s="2"/>
      <c r="F1566" s="8"/>
      <c r="H1566" s="9"/>
      <c r="I1566" s="9"/>
      <c r="K1566" s="1"/>
      <c r="M1566" s="3"/>
    </row>
    <row r="1567" spans="4:13" x14ac:dyDescent="0.2">
      <c r="D1567" s="2"/>
      <c r="F1567" s="8"/>
      <c r="H1567" s="9"/>
      <c r="I1567" s="9"/>
      <c r="K1567" s="1"/>
      <c r="M1567" s="3"/>
    </row>
    <row r="1568" spans="4:13" x14ac:dyDescent="0.2">
      <c r="D1568" s="2"/>
      <c r="F1568" s="8"/>
      <c r="H1568" s="9"/>
      <c r="I1568" s="9"/>
      <c r="K1568" s="1"/>
      <c r="M1568" s="3"/>
    </row>
    <row r="1569" spans="4:13" x14ac:dyDescent="0.2">
      <c r="D1569" s="2"/>
      <c r="F1569" s="8"/>
      <c r="H1569" s="9"/>
      <c r="I1569" s="9"/>
      <c r="K1569" s="1"/>
      <c r="M1569" s="3"/>
    </row>
    <row r="1570" spans="4:13" x14ac:dyDescent="0.2">
      <c r="D1570" s="2"/>
      <c r="F1570" s="8"/>
      <c r="H1570" s="9"/>
      <c r="I1570" s="9"/>
      <c r="K1570" s="1"/>
      <c r="M1570" s="3"/>
    </row>
    <row r="1571" spans="4:13" x14ac:dyDescent="0.2">
      <c r="D1571" s="2"/>
      <c r="F1571" s="8"/>
      <c r="H1571" s="9"/>
      <c r="I1571" s="9"/>
      <c r="K1571" s="1"/>
      <c r="M1571" s="3"/>
    </row>
    <row r="1572" spans="4:13" x14ac:dyDescent="0.2">
      <c r="D1572" s="2"/>
      <c r="F1572" s="8"/>
      <c r="H1572" s="9"/>
      <c r="I1572" s="9"/>
      <c r="K1572" s="1"/>
      <c r="M1572" s="3"/>
    </row>
    <row r="1573" spans="4:13" x14ac:dyDescent="0.2">
      <c r="D1573" s="2"/>
      <c r="F1573" s="8"/>
      <c r="H1573" s="9"/>
      <c r="I1573" s="9"/>
      <c r="K1573" s="1"/>
      <c r="M1573" s="3"/>
    </row>
    <row r="1574" spans="4:13" x14ac:dyDescent="0.2">
      <c r="D1574" s="2"/>
      <c r="F1574" s="8"/>
      <c r="H1574" s="9"/>
      <c r="I1574" s="9"/>
      <c r="K1574" s="1"/>
      <c r="M1574" s="3"/>
    </row>
    <row r="1575" spans="4:13" x14ac:dyDescent="0.2">
      <c r="D1575" s="2"/>
      <c r="F1575" s="8"/>
      <c r="H1575" s="9"/>
      <c r="I1575" s="9"/>
      <c r="K1575" s="1"/>
      <c r="M1575" s="3"/>
    </row>
    <row r="1576" spans="4:13" x14ac:dyDescent="0.2">
      <c r="D1576" s="2"/>
      <c r="F1576" s="8"/>
      <c r="H1576" s="9"/>
      <c r="I1576" s="9"/>
      <c r="K1576" s="1"/>
      <c r="M1576" s="3"/>
    </row>
    <row r="1577" spans="4:13" x14ac:dyDescent="0.2">
      <c r="D1577" s="2"/>
      <c r="F1577" s="8"/>
      <c r="H1577" s="9"/>
      <c r="I1577" s="9"/>
      <c r="K1577" s="1"/>
      <c r="M1577" s="3"/>
    </row>
    <row r="1578" spans="4:13" x14ac:dyDescent="0.2">
      <c r="D1578" s="2"/>
      <c r="F1578" s="8"/>
      <c r="H1578" s="9"/>
      <c r="I1578" s="9"/>
      <c r="K1578" s="1"/>
      <c r="M1578" s="3"/>
    </row>
    <row r="1579" spans="4:13" x14ac:dyDescent="0.2">
      <c r="D1579" s="2"/>
      <c r="F1579" s="8"/>
      <c r="H1579" s="9"/>
      <c r="I1579" s="9"/>
      <c r="K1579" s="1"/>
      <c r="M1579" s="3"/>
    </row>
    <row r="1580" spans="4:13" x14ac:dyDescent="0.2">
      <c r="D1580" s="2"/>
      <c r="F1580" s="8"/>
      <c r="H1580" s="9"/>
      <c r="I1580" s="9"/>
      <c r="K1580" s="1"/>
      <c r="M1580" s="3"/>
    </row>
    <row r="1581" spans="4:13" x14ac:dyDescent="0.2">
      <c r="D1581" s="2"/>
      <c r="F1581" s="8"/>
      <c r="H1581" s="9"/>
      <c r="I1581" s="9"/>
      <c r="K1581" s="1"/>
      <c r="M1581" s="3"/>
    </row>
    <row r="1582" spans="4:13" x14ac:dyDescent="0.2">
      <c r="D1582" s="2"/>
      <c r="F1582" s="8"/>
      <c r="H1582" s="9"/>
      <c r="I1582" s="9"/>
      <c r="K1582" s="1"/>
      <c r="M1582" s="3"/>
    </row>
    <row r="1583" spans="4:13" x14ac:dyDescent="0.2">
      <c r="D1583" s="2"/>
      <c r="F1583" s="8"/>
      <c r="H1583" s="9"/>
      <c r="I1583" s="9"/>
      <c r="K1583" s="1"/>
      <c r="M1583" s="3"/>
    </row>
    <row r="1584" spans="4:13" x14ac:dyDescent="0.2">
      <c r="D1584" s="2"/>
      <c r="F1584" s="8"/>
      <c r="H1584" s="9"/>
      <c r="I1584" s="9"/>
      <c r="K1584" s="1"/>
      <c r="M1584" s="3"/>
    </row>
    <row r="1585" spans="4:13" x14ac:dyDescent="0.2">
      <c r="D1585" s="2"/>
      <c r="F1585" s="8"/>
      <c r="H1585" s="9"/>
      <c r="I1585" s="9"/>
      <c r="K1585" s="1"/>
      <c r="M1585" s="3"/>
    </row>
    <row r="1586" spans="4:13" x14ac:dyDescent="0.2">
      <c r="D1586" s="2"/>
      <c r="F1586" s="8"/>
      <c r="H1586" s="9"/>
      <c r="I1586" s="9"/>
      <c r="K1586" s="1"/>
      <c r="M1586" s="3"/>
    </row>
    <row r="1587" spans="4:13" x14ac:dyDescent="0.2">
      <c r="D1587" s="2"/>
      <c r="F1587" s="8"/>
      <c r="H1587" s="9"/>
      <c r="I1587" s="9"/>
      <c r="K1587" s="1"/>
      <c r="M1587" s="3"/>
    </row>
    <row r="1588" spans="4:13" x14ac:dyDescent="0.2">
      <c r="D1588" s="2"/>
      <c r="F1588" s="8"/>
      <c r="H1588" s="9"/>
      <c r="I1588" s="9"/>
      <c r="K1588" s="1"/>
      <c r="M1588" s="3"/>
    </row>
    <row r="1589" spans="4:13" x14ac:dyDescent="0.2">
      <c r="D1589" s="2"/>
      <c r="F1589" s="8"/>
      <c r="H1589" s="9"/>
      <c r="I1589" s="9"/>
      <c r="K1589" s="1"/>
      <c r="M1589" s="3"/>
    </row>
    <row r="1590" spans="4:13" x14ac:dyDescent="0.2">
      <c r="D1590" s="2"/>
      <c r="F1590" s="8"/>
      <c r="H1590" s="9"/>
      <c r="I1590" s="9"/>
      <c r="K1590" s="1"/>
      <c r="M1590" s="3"/>
    </row>
    <row r="1591" spans="4:13" x14ac:dyDescent="0.2">
      <c r="D1591" s="2"/>
      <c r="F1591" s="8"/>
      <c r="H1591" s="9"/>
      <c r="I1591" s="9"/>
      <c r="K1591" s="1"/>
      <c r="M1591" s="3"/>
    </row>
    <row r="1592" spans="4:13" x14ac:dyDescent="0.2">
      <c r="D1592" s="2"/>
      <c r="F1592" s="8"/>
      <c r="H1592" s="9"/>
      <c r="I1592" s="9"/>
      <c r="K1592" s="1"/>
      <c r="M1592" s="3"/>
    </row>
    <row r="1593" spans="4:13" x14ac:dyDescent="0.2">
      <c r="D1593" s="2"/>
      <c r="F1593" s="8"/>
      <c r="H1593" s="9"/>
      <c r="I1593" s="9"/>
      <c r="K1593" s="1"/>
      <c r="M1593" s="3"/>
    </row>
    <row r="1594" spans="4:13" x14ac:dyDescent="0.2">
      <c r="D1594" s="2"/>
      <c r="F1594" s="8"/>
      <c r="H1594" s="9"/>
      <c r="I1594" s="9"/>
      <c r="K1594" s="1"/>
      <c r="M1594" s="3"/>
    </row>
    <row r="1595" spans="4:13" x14ac:dyDescent="0.2">
      <c r="D1595" s="2"/>
      <c r="F1595" s="8"/>
      <c r="H1595" s="9"/>
      <c r="I1595" s="9"/>
      <c r="K1595" s="1"/>
      <c r="M1595" s="3"/>
    </row>
    <row r="1596" spans="4:13" x14ac:dyDescent="0.2">
      <c r="D1596" s="2"/>
      <c r="F1596" s="8"/>
      <c r="H1596" s="9"/>
      <c r="I1596" s="9"/>
      <c r="K1596" s="1"/>
      <c r="M1596" s="3"/>
    </row>
    <row r="1597" spans="4:13" x14ac:dyDescent="0.2">
      <c r="D1597" s="2"/>
      <c r="F1597" s="8"/>
      <c r="H1597" s="9"/>
      <c r="I1597" s="9"/>
      <c r="K1597" s="1"/>
      <c r="M1597" s="3"/>
    </row>
    <row r="1598" spans="4:13" x14ac:dyDescent="0.2">
      <c r="D1598" s="2"/>
      <c r="F1598" s="8"/>
      <c r="H1598" s="9"/>
      <c r="I1598" s="9"/>
      <c r="K1598" s="1"/>
      <c r="M1598" s="3"/>
    </row>
    <row r="1599" spans="4:13" x14ac:dyDescent="0.2">
      <c r="D1599" s="2"/>
      <c r="F1599" s="8"/>
      <c r="H1599" s="9"/>
      <c r="I1599" s="9"/>
      <c r="K1599" s="1"/>
      <c r="M1599" s="3"/>
    </row>
    <row r="1600" spans="4:13" x14ac:dyDescent="0.2">
      <c r="D1600" s="2"/>
      <c r="F1600" s="8"/>
      <c r="H1600" s="9"/>
      <c r="I1600" s="9"/>
      <c r="K1600" s="1"/>
      <c r="M1600" s="3"/>
    </row>
    <row r="1601" spans="4:13" x14ac:dyDescent="0.2">
      <c r="D1601" s="2"/>
      <c r="F1601" s="8"/>
      <c r="H1601" s="9"/>
      <c r="I1601" s="9"/>
      <c r="K1601" s="1"/>
      <c r="M1601" s="3"/>
    </row>
    <row r="1602" spans="4:13" x14ac:dyDescent="0.2">
      <c r="D1602" s="2"/>
      <c r="F1602" s="8"/>
      <c r="H1602" s="9"/>
      <c r="I1602" s="9"/>
      <c r="K1602" s="1"/>
      <c r="M1602" s="3"/>
    </row>
    <row r="1603" spans="4:13" x14ac:dyDescent="0.2">
      <c r="D1603" s="2"/>
      <c r="F1603" s="8"/>
      <c r="H1603" s="9"/>
      <c r="I1603" s="9"/>
      <c r="K1603" s="1"/>
      <c r="M1603" s="3"/>
    </row>
    <row r="1604" spans="4:13" x14ac:dyDescent="0.2">
      <c r="D1604" s="2"/>
      <c r="F1604" s="8"/>
      <c r="H1604" s="9"/>
      <c r="I1604" s="9"/>
      <c r="K1604" s="1"/>
      <c r="M1604" s="3"/>
    </row>
    <row r="1605" spans="4:13" x14ac:dyDescent="0.2">
      <c r="D1605" s="2"/>
      <c r="F1605" s="8"/>
      <c r="H1605" s="9"/>
      <c r="I1605" s="9"/>
      <c r="K1605" s="1"/>
      <c r="M1605" s="3"/>
    </row>
    <row r="1606" spans="4:13" x14ac:dyDescent="0.2">
      <c r="D1606" s="2"/>
      <c r="F1606" s="8"/>
      <c r="H1606" s="9"/>
      <c r="I1606" s="9"/>
      <c r="K1606" s="1"/>
      <c r="M1606" s="3"/>
    </row>
    <row r="1607" spans="4:13" x14ac:dyDescent="0.2">
      <c r="D1607" s="2"/>
      <c r="F1607" s="8"/>
      <c r="H1607" s="9"/>
      <c r="I1607" s="9"/>
      <c r="K1607" s="1"/>
      <c r="M1607" s="3"/>
    </row>
    <row r="1608" spans="4:13" x14ac:dyDescent="0.2">
      <c r="D1608" s="2"/>
      <c r="F1608" s="8"/>
      <c r="H1608" s="9"/>
      <c r="I1608" s="9"/>
      <c r="K1608" s="1"/>
      <c r="M1608" s="3"/>
    </row>
    <row r="1609" spans="4:13" x14ac:dyDescent="0.2">
      <c r="D1609" s="2"/>
      <c r="F1609" s="8"/>
      <c r="H1609" s="9"/>
      <c r="I1609" s="9"/>
      <c r="K1609" s="1"/>
      <c r="M1609" s="3"/>
    </row>
    <row r="1610" spans="4:13" x14ac:dyDescent="0.2">
      <c r="D1610" s="2"/>
      <c r="F1610" s="8"/>
      <c r="H1610" s="9"/>
      <c r="I1610" s="9"/>
      <c r="K1610" s="1"/>
      <c r="M1610" s="3"/>
    </row>
    <row r="1611" spans="4:13" x14ac:dyDescent="0.2">
      <c r="D1611" s="2"/>
      <c r="F1611" s="8"/>
      <c r="H1611" s="9"/>
      <c r="I1611" s="9"/>
      <c r="K1611" s="1"/>
      <c r="M1611" s="3"/>
    </row>
    <row r="1612" spans="4:13" x14ac:dyDescent="0.2">
      <c r="D1612" s="2"/>
      <c r="F1612" s="8"/>
      <c r="H1612" s="9"/>
      <c r="I1612" s="9"/>
      <c r="K1612" s="1"/>
      <c r="M1612" s="3"/>
    </row>
    <row r="1613" spans="4:13" x14ac:dyDescent="0.2">
      <c r="D1613" s="2"/>
      <c r="F1613" s="8"/>
      <c r="H1613" s="9"/>
      <c r="I1613" s="9"/>
      <c r="K1613" s="1"/>
      <c r="M1613" s="3"/>
    </row>
    <row r="1614" spans="4:13" x14ac:dyDescent="0.2">
      <c r="D1614" s="2"/>
      <c r="F1614" s="8"/>
      <c r="H1614" s="9"/>
      <c r="I1614" s="9"/>
      <c r="K1614" s="1"/>
      <c r="M1614" s="3"/>
    </row>
    <row r="1615" spans="4:13" x14ac:dyDescent="0.2">
      <c r="D1615" s="2"/>
      <c r="F1615" s="8"/>
      <c r="H1615" s="9"/>
      <c r="I1615" s="9"/>
      <c r="K1615" s="1"/>
      <c r="M1615" s="3"/>
    </row>
    <row r="1616" spans="4:13" x14ac:dyDescent="0.2">
      <c r="D1616" s="2"/>
      <c r="F1616" s="8"/>
      <c r="H1616" s="9"/>
      <c r="I1616" s="9"/>
      <c r="K1616" s="1"/>
      <c r="M1616" s="3"/>
    </row>
    <row r="1617" spans="4:13" x14ac:dyDescent="0.2">
      <c r="D1617" s="2"/>
      <c r="F1617" s="8"/>
      <c r="H1617" s="9"/>
      <c r="I1617" s="9"/>
      <c r="K1617" s="1"/>
      <c r="M1617" s="3"/>
    </row>
    <row r="1618" spans="4:13" x14ac:dyDescent="0.2">
      <c r="D1618" s="2"/>
      <c r="F1618" s="8"/>
      <c r="H1618" s="9"/>
      <c r="I1618" s="9"/>
      <c r="K1618" s="1"/>
      <c r="M1618" s="3"/>
    </row>
    <row r="1619" spans="4:13" x14ac:dyDescent="0.2">
      <c r="D1619" s="2"/>
      <c r="F1619" s="8"/>
      <c r="H1619" s="9"/>
      <c r="I1619" s="9"/>
      <c r="K1619" s="1"/>
      <c r="M1619" s="3"/>
    </row>
    <row r="1620" spans="4:13" x14ac:dyDescent="0.2">
      <c r="D1620" s="2"/>
      <c r="F1620" s="8"/>
      <c r="H1620" s="9"/>
      <c r="I1620" s="9"/>
      <c r="K1620" s="1"/>
      <c r="M1620" s="3"/>
    </row>
    <row r="1621" spans="4:13" x14ac:dyDescent="0.2">
      <c r="D1621" s="2"/>
      <c r="F1621" s="8"/>
      <c r="H1621" s="9"/>
      <c r="I1621" s="9"/>
      <c r="K1621" s="1"/>
      <c r="M1621" s="3"/>
    </row>
    <row r="1622" spans="4:13" x14ac:dyDescent="0.2">
      <c r="D1622" s="2"/>
      <c r="F1622" s="8"/>
      <c r="H1622" s="9"/>
      <c r="I1622" s="9"/>
      <c r="K1622" s="1"/>
      <c r="M1622" s="3"/>
    </row>
    <row r="1623" spans="4:13" x14ac:dyDescent="0.2">
      <c r="D1623" s="2"/>
      <c r="F1623" s="8"/>
      <c r="H1623" s="9"/>
      <c r="I1623" s="9"/>
      <c r="K1623" s="1"/>
      <c r="M1623" s="3"/>
    </row>
    <row r="1624" spans="4:13" x14ac:dyDescent="0.2">
      <c r="D1624" s="2"/>
      <c r="F1624" s="8"/>
      <c r="H1624" s="9"/>
      <c r="I1624" s="9"/>
      <c r="K1624" s="1"/>
      <c r="M1624" s="3"/>
    </row>
    <row r="1625" spans="4:13" x14ac:dyDescent="0.2">
      <c r="D1625" s="2"/>
      <c r="F1625" s="8"/>
      <c r="H1625" s="9"/>
      <c r="I1625" s="9"/>
      <c r="K1625" s="1"/>
      <c r="M1625" s="3"/>
    </row>
    <row r="1626" spans="4:13" x14ac:dyDescent="0.2">
      <c r="D1626" s="2"/>
      <c r="F1626" s="8"/>
      <c r="H1626" s="9"/>
      <c r="I1626" s="9"/>
      <c r="K1626" s="1"/>
      <c r="M1626" s="3"/>
    </row>
    <row r="1627" spans="4:13" x14ac:dyDescent="0.2">
      <c r="D1627" s="2"/>
      <c r="F1627" s="8"/>
      <c r="H1627" s="9"/>
      <c r="I1627" s="9"/>
      <c r="K1627" s="1"/>
      <c r="M1627" s="3"/>
    </row>
    <row r="1628" spans="4:13" x14ac:dyDescent="0.2">
      <c r="D1628" s="2"/>
      <c r="F1628" s="8"/>
      <c r="H1628" s="9"/>
      <c r="I1628" s="9"/>
      <c r="K1628" s="1"/>
      <c r="M1628" s="3"/>
    </row>
    <row r="1629" spans="4:13" x14ac:dyDescent="0.2">
      <c r="D1629" s="2"/>
      <c r="F1629" s="8"/>
      <c r="H1629" s="9"/>
      <c r="I1629" s="9"/>
      <c r="K1629" s="1"/>
      <c r="M1629" s="3"/>
    </row>
    <row r="1630" spans="4:13" x14ac:dyDescent="0.2">
      <c r="D1630" s="2"/>
      <c r="F1630" s="8"/>
      <c r="H1630" s="9"/>
      <c r="I1630" s="9"/>
      <c r="K1630" s="1"/>
      <c r="M1630" s="3"/>
    </row>
    <row r="1631" spans="4:13" x14ac:dyDescent="0.2">
      <c r="D1631" s="2"/>
      <c r="F1631" s="8"/>
      <c r="H1631" s="9"/>
      <c r="I1631" s="9"/>
      <c r="K1631" s="1"/>
      <c r="M1631" s="3"/>
    </row>
    <row r="1632" spans="4:13" x14ac:dyDescent="0.2">
      <c r="D1632" s="2"/>
      <c r="F1632" s="8"/>
      <c r="H1632" s="9"/>
      <c r="I1632" s="9"/>
      <c r="K1632" s="1"/>
      <c r="M1632" s="3"/>
    </row>
    <row r="1633" spans="4:13" x14ac:dyDescent="0.2">
      <c r="D1633" s="2"/>
      <c r="F1633" s="8"/>
      <c r="H1633" s="9"/>
      <c r="I1633" s="9"/>
      <c r="K1633" s="1"/>
      <c r="M1633" s="3"/>
    </row>
    <row r="1634" spans="4:13" x14ac:dyDescent="0.2">
      <c r="D1634" s="2"/>
      <c r="F1634" s="8"/>
      <c r="H1634" s="9"/>
      <c r="I1634" s="9"/>
      <c r="K1634" s="1"/>
      <c r="M1634" s="3"/>
    </row>
    <row r="1635" spans="4:13" x14ac:dyDescent="0.2">
      <c r="D1635" s="2"/>
      <c r="F1635" s="8"/>
      <c r="H1635" s="9"/>
      <c r="I1635" s="9"/>
      <c r="K1635" s="1"/>
      <c r="M1635" s="3"/>
    </row>
    <row r="1636" spans="4:13" x14ac:dyDescent="0.2">
      <c r="D1636" s="2"/>
      <c r="F1636" s="8"/>
      <c r="H1636" s="9"/>
      <c r="I1636" s="9"/>
      <c r="K1636" s="1"/>
      <c r="M1636" s="3"/>
    </row>
    <row r="1637" spans="4:13" x14ac:dyDescent="0.2">
      <c r="D1637" s="2"/>
      <c r="F1637" s="8"/>
      <c r="H1637" s="9"/>
      <c r="I1637" s="9"/>
      <c r="K1637" s="1"/>
      <c r="M1637" s="3"/>
    </row>
    <row r="1638" spans="4:13" x14ac:dyDescent="0.2">
      <c r="D1638" s="2"/>
      <c r="F1638" s="8"/>
      <c r="H1638" s="9"/>
      <c r="I1638" s="9"/>
      <c r="K1638" s="1"/>
      <c r="M1638" s="3"/>
    </row>
    <row r="1639" spans="4:13" x14ac:dyDescent="0.2">
      <c r="D1639" s="2"/>
      <c r="F1639" s="8"/>
      <c r="H1639" s="9"/>
      <c r="I1639" s="9"/>
      <c r="K1639" s="1"/>
      <c r="M1639" s="3"/>
    </row>
    <row r="1640" spans="4:13" x14ac:dyDescent="0.2">
      <c r="D1640" s="2"/>
      <c r="F1640" s="8"/>
      <c r="H1640" s="9"/>
      <c r="I1640" s="9"/>
      <c r="K1640" s="1"/>
      <c r="M1640" s="3"/>
    </row>
    <row r="1641" spans="4:13" x14ac:dyDescent="0.2">
      <c r="D1641" s="2"/>
      <c r="F1641" s="8"/>
      <c r="H1641" s="9"/>
      <c r="I1641" s="9"/>
      <c r="K1641" s="1"/>
      <c r="M1641" s="3"/>
    </row>
    <row r="1642" spans="4:13" x14ac:dyDescent="0.2">
      <c r="D1642" s="2"/>
      <c r="F1642" s="8"/>
      <c r="H1642" s="9"/>
      <c r="I1642" s="9"/>
      <c r="K1642" s="1"/>
      <c r="M1642" s="3"/>
    </row>
    <row r="1643" spans="4:13" x14ac:dyDescent="0.2">
      <c r="D1643" s="2"/>
      <c r="F1643" s="8"/>
      <c r="H1643" s="9"/>
      <c r="I1643" s="9"/>
      <c r="K1643" s="1"/>
      <c r="M1643" s="3"/>
    </row>
    <row r="1644" spans="4:13" x14ac:dyDescent="0.2">
      <c r="D1644" s="2"/>
      <c r="F1644" s="8"/>
      <c r="H1644" s="9"/>
      <c r="I1644" s="9"/>
      <c r="K1644" s="1"/>
      <c r="M1644" s="3"/>
    </row>
    <row r="1645" spans="4:13" x14ac:dyDescent="0.2">
      <c r="D1645" s="2"/>
      <c r="F1645" s="8"/>
      <c r="H1645" s="9"/>
      <c r="I1645" s="9"/>
      <c r="K1645" s="1"/>
      <c r="M1645" s="3"/>
    </row>
    <row r="1646" spans="4:13" x14ac:dyDescent="0.2">
      <c r="D1646" s="2"/>
      <c r="F1646" s="8"/>
      <c r="H1646" s="9"/>
      <c r="I1646" s="9"/>
      <c r="K1646" s="1"/>
      <c r="M1646" s="3"/>
    </row>
    <row r="1647" spans="4:13" x14ac:dyDescent="0.2">
      <c r="D1647" s="2"/>
      <c r="F1647" s="8"/>
      <c r="H1647" s="9"/>
      <c r="I1647" s="9"/>
      <c r="K1647" s="1"/>
      <c r="M1647" s="3"/>
    </row>
    <row r="1648" spans="4:13" x14ac:dyDescent="0.2">
      <c r="D1648" s="2"/>
      <c r="F1648" s="8"/>
      <c r="H1648" s="9"/>
      <c r="I1648" s="9"/>
      <c r="K1648" s="1"/>
      <c r="M1648" s="3"/>
    </row>
    <row r="1649" spans="4:13" x14ac:dyDescent="0.2">
      <c r="D1649" s="2"/>
      <c r="F1649" s="8"/>
      <c r="H1649" s="9"/>
      <c r="I1649" s="9"/>
      <c r="K1649" s="1"/>
      <c r="M1649" s="3"/>
    </row>
    <row r="1650" spans="4:13" x14ac:dyDescent="0.2">
      <c r="D1650" s="2"/>
      <c r="F1650" s="8"/>
      <c r="H1650" s="9"/>
      <c r="I1650" s="9"/>
      <c r="K1650" s="1"/>
      <c r="M1650" s="3"/>
    </row>
    <row r="1651" spans="4:13" x14ac:dyDescent="0.2">
      <c r="D1651" s="2"/>
      <c r="F1651" s="8"/>
      <c r="H1651" s="9"/>
      <c r="I1651" s="9"/>
      <c r="K1651" s="1"/>
      <c r="M1651" s="3"/>
    </row>
    <row r="1652" spans="4:13" x14ac:dyDescent="0.2">
      <c r="D1652" s="2"/>
      <c r="F1652" s="8"/>
      <c r="H1652" s="9"/>
      <c r="I1652" s="9"/>
      <c r="K1652" s="1"/>
      <c r="M1652" s="3"/>
    </row>
    <row r="1653" spans="4:13" x14ac:dyDescent="0.2">
      <c r="D1653" s="2"/>
      <c r="F1653" s="8"/>
      <c r="H1653" s="9"/>
      <c r="I1653" s="9"/>
      <c r="K1653" s="1"/>
      <c r="M1653" s="3"/>
    </row>
    <row r="1654" spans="4:13" x14ac:dyDescent="0.2">
      <c r="D1654" s="2"/>
      <c r="F1654" s="8"/>
      <c r="H1654" s="9"/>
      <c r="I1654" s="9"/>
      <c r="K1654" s="1"/>
      <c r="M1654" s="3"/>
    </row>
    <row r="1655" spans="4:13" x14ac:dyDescent="0.2">
      <c r="D1655" s="2"/>
      <c r="F1655" s="8"/>
      <c r="H1655" s="9"/>
      <c r="I1655" s="9"/>
      <c r="K1655" s="1"/>
      <c r="M1655" s="3"/>
    </row>
    <row r="1656" spans="4:13" x14ac:dyDescent="0.2">
      <c r="D1656" s="2"/>
      <c r="F1656" s="8"/>
      <c r="H1656" s="9"/>
      <c r="I1656" s="9"/>
      <c r="K1656" s="1"/>
      <c r="M1656" s="3"/>
    </row>
    <row r="1657" spans="4:13" x14ac:dyDescent="0.2">
      <c r="D1657" s="2"/>
      <c r="F1657" s="8"/>
      <c r="H1657" s="9"/>
      <c r="I1657" s="9"/>
      <c r="K1657" s="1"/>
      <c r="M1657" s="3"/>
    </row>
    <row r="1658" spans="4:13" x14ac:dyDescent="0.2">
      <c r="D1658" s="2"/>
      <c r="F1658" s="8"/>
      <c r="H1658" s="9"/>
      <c r="I1658" s="9"/>
      <c r="K1658" s="1"/>
      <c r="M1658" s="3"/>
    </row>
    <row r="1659" spans="4:13" x14ac:dyDescent="0.2">
      <c r="D1659" s="2"/>
      <c r="F1659" s="8"/>
      <c r="H1659" s="9"/>
      <c r="I1659" s="9"/>
      <c r="K1659" s="1"/>
      <c r="M1659" s="3"/>
    </row>
    <row r="1660" spans="4:13" x14ac:dyDescent="0.2">
      <c r="D1660" s="2"/>
      <c r="F1660" s="8"/>
      <c r="H1660" s="9"/>
      <c r="I1660" s="9"/>
      <c r="K1660" s="1"/>
      <c r="M1660" s="3"/>
    </row>
    <row r="1661" spans="4:13" x14ac:dyDescent="0.2">
      <c r="D1661" s="2"/>
      <c r="F1661" s="8"/>
      <c r="H1661" s="9"/>
      <c r="I1661" s="9"/>
      <c r="K1661" s="1"/>
      <c r="M1661" s="3"/>
    </row>
    <row r="1662" spans="4:13" x14ac:dyDescent="0.2">
      <c r="D1662" s="2"/>
      <c r="F1662" s="8"/>
      <c r="H1662" s="9"/>
      <c r="I1662" s="9"/>
      <c r="K1662" s="1"/>
      <c r="M1662" s="3"/>
    </row>
    <row r="1663" spans="4:13" x14ac:dyDescent="0.2">
      <c r="D1663" s="2"/>
      <c r="F1663" s="8"/>
      <c r="H1663" s="9"/>
      <c r="I1663" s="9"/>
      <c r="K1663" s="1"/>
      <c r="M1663" s="3"/>
    </row>
    <row r="1664" spans="4:13" x14ac:dyDescent="0.2">
      <c r="D1664" s="2"/>
      <c r="F1664" s="8"/>
      <c r="H1664" s="9"/>
      <c r="I1664" s="9"/>
      <c r="K1664" s="1"/>
      <c r="M1664" s="3"/>
    </row>
    <row r="1665" spans="4:13" x14ac:dyDescent="0.2">
      <c r="D1665" s="2"/>
      <c r="F1665" s="8"/>
      <c r="H1665" s="9"/>
      <c r="I1665" s="9"/>
      <c r="K1665" s="1"/>
      <c r="M1665" s="3"/>
    </row>
    <row r="1666" spans="4:13" x14ac:dyDescent="0.2">
      <c r="D1666" s="2"/>
      <c r="F1666" s="8"/>
      <c r="H1666" s="9"/>
      <c r="I1666" s="9"/>
      <c r="K1666" s="1"/>
      <c r="M1666" s="3"/>
    </row>
    <row r="1667" spans="4:13" x14ac:dyDescent="0.2">
      <c r="D1667" s="2"/>
      <c r="F1667" s="8"/>
      <c r="H1667" s="9"/>
      <c r="I1667" s="9"/>
      <c r="K1667" s="1"/>
      <c r="M1667" s="3"/>
    </row>
    <row r="1668" spans="4:13" x14ac:dyDescent="0.2">
      <c r="D1668" s="2"/>
      <c r="F1668" s="8"/>
      <c r="H1668" s="9"/>
      <c r="I1668" s="9"/>
      <c r="K1668" s="1"/>
      <c r="M1668" s="3"/>
    </row>
    <row r="1669" spans="4:13" x14ac:dyDescent="0.2">
      <c r="D1669" s="2"/>
      <c r="F1669" s="8"/>
      <c r="H1669" s="9"/>
      <c r="I1669" s="9"/>
      <c r="K1669" s="1"/>
      <c r="M1669" s="3"/>
    </row>
    <row r="1670" spans="4:13" x14ac:dyDescent="0.2">
      <c r="D1670" s="2"/>
      <c r="F1670" s="8"/>
      <c r="H1670" s="9"/>
      <c r="I1670" s="9"/>
      <c r="K1670" s="1"/>
      <c r="M1670" s="3"/>
    </row>
    <row r="1671" spans="4:13" x14ac:dyDescent="0.2">
      <c r="D1671" s="2"/>
      <c r="F1671" s="8"/>
      <c r="H1671" s="9"/>
      <c r="I1671" s="9"/>
      <c r="K1671" s="1"/>
      <c r="M1671" s="3"/>
    </row>
    <row r="1672" spans="4:13" x14ac:dyDescent="0.2">
      <c r="D1672" s="2"/>
      <c r="F1672" s="8"/>
      <c r="H1672" s="9"/>
      <c r="I1672" s="9"/>
      <c r="K1672" s="1"/>
      <c r="M1672" s="3"/>
    </row>
    <row r="1673" spans="4:13" x14ac:dyDescent="0.2">
      <c r="D1673" s="2"/>
      <c r="F1673" s="8"/>
      <c r="H1673" s="9"/>
      <c r="I1673" s="9"/>
      <c r="K1673" s="1"/>
      <c r="M1673" s="3"/>
    </row>
    <row r="1674" spans="4:13" x14ac:dyDescent="0.2">
      <c r="D1674" s="2"/>
      <c r="F1674" s="8"/>
      <c r="H1674" s="9"/>
      <c r="I1674" s="9"/>
      <c r="K1674" s="1"/>
      <c r="M1674" s="3"/>
    </row>
    <row r="1675" spans="4:13" x14ac:dyDescent="0.2">
      <c r="D1675" s="2"/>
      <c r="F1675" s="8"/>
      <c r="H1675" s="9"/>
      <c r="I1675" s="9"/>
      <c r="K1675" s="1"/>
      <c r="M1675" s="3"/>
    </row>
    <row r="1676" spans="4:13" x14ac:dyDescent="0.2">
      <c r="D1676" s="2"/>
      <c r="F1676" s="8"/>
      <c r="H1676" s="9"/>
      <c r="I1676" s="9"/>
      <c r="K1676" s="1"/>
      <c r="M1676" s="3"/>
    </row>
    <row r="1677" spans="4:13" x14ac:dyDescent="0.2">
      <c r="D1677" s="2"/>
      <c r="F1677" s="8"/>
      <c r="H1677" s="9"/>
      <c r="I1677" s="9"/>
      <c r="K1677" s="1"/>
      <c r="M1677" s="3"/>
    </row>
    <row r="1678" spans="4:13" x14ac:dyDescent="0.2">
      <c r="D1678" s="2"/>
      <c r="F1678" s="8"/>
      <c r="H1678" s="9"/>
      <c r="I1678" s="9"/>
      <c r="K1678" s="1"/>
      <c r="M1678" s="3"/>
    </row>
    <row r="1679" spans="4:13" x14ac:dyDescent="0.2">
      <c r="D1679" s="2"/>
      <c r="F1679" s="8"/>
      <c r="H1679" s="9"/>
      <c r="I1679" s="9"/>
      <c r="K1679" s="1"/>
      <c r="M1679" s="3"/>
    </row>
    <row r="1680" spans="4:13" x14ac:dyDescent="0.2">
      <c r="D1680" s="2"/>
      <c r="F1680" s="8"/>
      <c r="H1680" s="9"/>
      <c r="I1680" s="9"/>
      <c r="K1680" s="1"/>
      <c r="M1680" s="3"/>
    </row>
    <row r="1681" spans="4:13" x14ac:dyDescent="0.2">
      <c r="D1681" s="2"/>
      <c r="F1681" s="8"/>
      <c r="H1681" s="9"/>
      <c r="I1681" s="9"/>
      <c r="K1681" s="1"/>
      <c r="M1681" s="3"/>
    </row>
    <row r="1682" spans="4:13" x14ac:dyDescent="0.2">
      <c r="D1682" s="2"/>
      <c r="F1682" s="8"/>
      <c r="H1682" s="9"/>
      <c r="I1682" s="9"/>
      <c r="K1682" s="1"/>
      <c r="M1682" s="3"/>
    </row>
    <row r="1683" spans="4:13" x14ac:dyDescent="0.2">
      <c r="D1683" s="2"/>
      <c r="F1683" s="8"/>
      <c r="H1683" s="9"/>
      <c r="I1683" s="9"/>
      <c r="K1683" s="1"/>
      <c r="M1683" s="3"/>
    </row>
    <row r="1684" spans="4:13" x14ac:dyDescent="0.2">
      <c r="D1684" s="2"/>
      <c r="F1684" s="8"/>
      <c r="H1684" s="9"/>
      <c r="I1684" s="9"/>
      <c r="K1684" s="1"/>
      <c r="M1684" s="3"/>
    </row>
    <row r="1685" spans="4:13" x14ac:dyDescent="0.2">
      <c r="D1685" s="2"/>
      <c r="F1685" s="8"/>
      <c r="H1685" s="9"/>
      <c r="I1685" s="9"/>
      <c r="K1685" s="1"/>
      <c r="M1685" s="3"/>
    </row>
    <row r="1686" spans="4:13" x14ac:dyDescent="0.2">
      <c r="D1686" s="2"/>
      <c r="F1686" s="8"/>
      <c r="H1686" s="9"/>
      <c r="I1686" s="9"/>
      <c r="K1686" s="1"/>
      <c r="M1686" s="3"/>
    </row>
    <row r="1687" spans="4:13" x14ac:dyDescent="0.2">
      <c r="D1687" s="2"/>
      <c r="F1687" s="8"/>
      <c r="H1687" s="9"/>
      <c r="I1687" s="9"/>
      <c r="K1687" s="1"/>
      <c r="M1687" s="3"/>
    </row>
    <row r="1688" spans="4:13" x14ac:dyDescent="0.2">
      <c r="D1688" s="2"/>
      <c r="F1688" s="8"/>
      <c r="H1688" s="9"/>
      <c r="I1688" s="9"/>
      <c r="K1688" s="1"/>
      <c r="M1688" s="3"/>
    </row>
    <row r="1689" spans="4:13" x14ac:dyDescent="0.2">
      <c r="D1689" s="2"/>
      <c r="F1689" s="8"/>
      <c r="H1689" s="9"/>
      <c r="I1689" s="9"/>
      <c r="K1689" s="1"/>
      <c r="M1689" s="3"/>
    </row>
    <row r="1690" spans="4:13" x14ac:dyDescent="0.2">
      <c r="D1690" s="2"/>
      <c r="F1690" s="8"/>
      <c r="H1690" s="9"/>
      <c r="I1690" s="9"/>
      <c r="K1690" s="1"/>
      <c r="M1690" s="3"/>
    </row>
    <row r="1691" spans="4:13" x14ac:dyDescent="0.2">
      <c r="D1691" s="2"/>
      <c r="F1691" s="8"/>
      <c r="H1691" s="9"/>
      <c r="I1691" s="9"/>
      <c r="K1691" s="1"/>
      <c r="M1691" s="3"/>
    </row>
    <row r="1692" spans="4:13" x14ac:dyDescent="0.2">
      <c r="D1692" s="2"/>
      <c r="F1692" s="8"/>
      <c r="H1692" s="9"/>
      <c r="I1692" s="9"/>
      <c r="K1692" s="1"/>
      <c r="M1692" s="3"/>
    </row>
    <row r="1693" spans="4:13" x14ac:dyDescent="0.2">
      <c r="D1693" s="2"/>
      <c r="F1693" s="8"/>
      <c r="H1693" s="9"/>
      <c r="I1693" s="9"/>
      <c r="K1693" s="1"/>
      <c r="M1693" s="3"/>
    </row>
    <row r="1694" spans="4:13" x14ac:dyDescent="0.2">
      <c r="D1694" s="2"/>
      <c r="F1694" s="8"/>
      <c r="H1694" s="9"/>
      <c r="I1694" s="9"/>
      <c r="K1694" s="1"/>
      <c r="M1694" s="3"/>
    </row>
    <row r="1695" spans="4:13" x14ac:dyDescent="0.2">
      <c r="D1695" s="2"/>
      <c r="F1695" s="8"/>
      <c r="H1695" s="9"/>
      <c r="I1695" s="9"/>
      <c r="K1695" s="1"/>
      <c r="M1695" s="3"/>
    </row>
    <row r="1696" spans="4:13" x14ac:dyDescent="0.2">
      <c r="D1696" s="2"/>
      <c r="F1696" s="8"/>
      <c r="H1696" s="9"/>
      <c r="I1696" s="9"/>
      <c r="K1696" s="1"/>
      <c r="M1696" s="3"/>
    </row>
    <row r="1697" spans="4:13" x14ac:dyDescent="0.2">
      <c r="D1697" s="2"/>
      <c r="F1697" s="8"/>
      <c r="H1697" s="9"/>
      <c r="I1697" s="9"/>
      <c r="K1697" s="1"/>
      <c r="M1697" s="3"/>
    </row>
    <row r="1698" spans="4:13" x14ac:dyDescent="0.2">
      <c r="D1698" s="2"/>
      <c r="F1698" s="8"/>
      <c r="H1698" s="9"/>
      <c r="I1698" s="9"/>
      <c r="K1698" s="1"/>
      <c r="M1698" s="3"/>
    </row>
    <row r="1699" spans="4:13" x14ac:dyDescent="0.2">
      <c r="D1699" s="2"/>
      <c r="F1699" s="8"/>
      <c r="H1699" s="9"/>
      <c r="I1699" s="9"/>
      <c r="K1699" s="1"/>
      <c r="M1699" s="3"/>
    </row>
    <row r="1700" spans="4:13" x14ac:dyDescent="0.2">
      <c r="D1700" s="2"/>
      <c r="F1700" s="8"/>
      <c r="H1700" s="9"/>
      <c r="I1700" s="9"/>
      <c r="K1700" s="1"/>
      <c r="M1700" s="3"/>
    </row>
    <row r="1701" spans="4:13" x14ac:dyDescent="0.2">
      <c r="D1701" s="2"/>
      <c r="F1701" s="8"/>
      <c r="H1701" s="9"/>
      <c r="I1701" s="9"/>
      <c r="K1701" s="1"/>
      <c r="M1701" s="3"/>
    </row>
    <row r="1702" spans="4:13" x14ac:dyDescent="0.2">
      <c r="D1702" s="2"/>
      <c r="F1702" s="8"/>
      <c r="H1702" s="9"/>
      <c r="I1702" s="9"/>
      <c r="K1702" s="1"/>
      <c r="M1702" s="3"/>
    </row>
    <row r="1703" spans="4:13" x14ac:dyDescent="0.2">
      <c r="D1703" s="2"/>
      <c r="F1703" s="8"/>
      <c r="H1703" s="9"/>
      <c r="I1703" s="9"/>
      <c r="K1703" s="1"/>
      <c r="M1703" s="3"/>
    </row>
    <row r="1704" spans="4:13" x14ac:dyDescent="0.2">
      <c r="D1704" s="2"/>
      <c r="F1704" s="8"/>
      <c r="H1704" s="9"/>
      <c r="I1704" s="9"/>
      <c r="K1704" s="1"/>
      <c r="M1704" s="3"/>
    </row>
    <row r="1705" spans="4:13" x14ac:dyDescent="0.2">
      <c r="D1705" s="2"/>
      <c r="F1705" s="8"/>
      <c r="H1705" s="9"/>
      <c r="I1705" s="9"/>
      <c r="K1705" s="1"/>
      <c r="M1705" s="3"/>
    </row>
    <row r="1706" spans="4:13" x14ac:dyDescent="0.2">
      <c r="D1706" s="2"/>
      <c r="F1706" s="8"/>
      <c r="H1706" s="9"/>
      <c r="I1706" s="9"/>
      <c r="K1706" s="1"/>
      <c r="M1706" s="3"/>
    </row>
    <row r="1707" spans="4:13" x14ac:dyDescent="0.2">
      <c r="D1707" s="2"/>
      <c r="F1707" s="8"/>
      <c r="H1707" s="9"/>
      <c r="I1707" s="9"/>
      <c r="K1707" s="1"/>
      <c r="M1707" s="3"/>
    </row>
    <row r="1708" spans="4:13" x14ac:dyDescent="0.2">
      <c r="D1708" s="2"/>
      <c r="F1708" s="8"/>
      <c r="H1708" s="9"/>
      <c r="I1708" s="9"/>
      <c r="K1708" s="1"/>
      <c r="M1708" s="3"/>
    </row>
    <row r="1709" spans="4:13" x14ac:dyDescent="0.2">
      <c r="D1709" s="2"/>
      <c r="F1709" s="8"/>
      <c r="H1709" s="9"/>
      <c r="I1709" s="9"/>
      <c r="K1709" s="1"/>
      <c r="M1709" s="3"/>
    </row>
    <row r="1710" spans="4:13" x14ac:dyDescent="0.2">
      <c r="D1710" s="2"/>
      <c r="F1710" s="8"/>
      <c r="H1710" s="9"/>
      <c r="I1710" s="9"/>
      <c r="K1710" s="1"/>
      <c r="M1710" s="3"/>
    </row>
    <row r="1711" spans="4:13" x14ac:dyDescent="0.2">
      <c r="D1711" s="2"/>
      <c r="F1711" s="8"/>
      <c r="H1711" s="9"/>
      <c r="I1711" s="9"/>
      <c r="K1711" s="1"/>
      <c r="M1711" s="3"/>
    </row>
    <row r="1712" spans="4:13" x14ac:dyDescent="0.2">
      <c r="D1712" s="2"/>
      <c r="F1712" s="8"/>
      <c r="H1712" s="9"/>
      <c r="I1712" s="9"/>
      <c r="K1712" s="1"/>
      <c r="M1712" s="3"/>
    </row>
    <row r="1713" spans="4:13" x14ac:dyDescent="0.2">
      <c r="D1713" s="2"/>
      <c r="F1713" s="8"/>
      <c r="H1713" s="9"/>
      <c r="I1713" s="9"/>
      <c r="K1713" s="1"/>
      <c r="M1713" s="3"/>
    </row>
    <row r="1714" spans="4:13" x14ac:dyDescent="0.2">
      <c r="D1714" s="2"/>
      <c r="F1714" s="8"/>
      <c r="H1714" s="9"/>
      <c r="I1714" s="9"/>
      <c r="K1714" s="1"/>
      <c r="M1714" s="3"/>
    </row>
    <row r="1715" spans="4:13" x14ac:dyDescent="0.2">
      <c r="D1715" s="2"/>
      <c r="F1715" s="8"/>
      <c r="H1715" s="9"/>
      <c r="I1715" s="9"/>
      <c r="K1715" s="1"/>
      <c r="M1715" s="3"/>
    </row>
    <row r="1716" spans="4:13" x14ac:dyDescent="0.2">
      <c r="D1716" s="2"/>
      <c r="F1716" s="8"/>
      <c r="H1716" s="9"/>
      <c r="I1716" s="9"/>
      <c r="K1716" s="1"/>
      <c r="M1716" s="3"/>
    </row>
    <row r="1717" spans="4:13" x14ac:dyDescent="0.2">
      <c r="D1717" s="2"/>
      <c r="F1717" s="8"/>
      <c r="H1717" s="9"/>
      <c r="I1717" s="9"/>
      <c r="K1717" s="1"/>
      <c r="M1717" s="3"/>
    </row>
    <row r="1718" spans="4:13" x14ac:dyDescent="0.2">
      <c r="D1718" s="2"/>
      <c r="F1718" s="8"/>
      <c r="H1718" s="9"/>
      <c r="I1718" s="9"/>
      <c r="K1718" s="1"/>
      <c r="M1718" s="3"/>
    </row>
    <row r="1719" spans="4:13" x14ac:dyDescent="0.2">
      <c r="D1719" s="2"/>
      <c r="F1719" s="8"/>
      <c r="H1719" s="9"/>
      <c r="I1719" s="9"/>
      <c r="K1719" s="1"/>
      <c r="M1719" s="3"/>
    </row>
    <row r="1720" spans="4:13" x14ac:dyDescent="0.2">
      <c r="D1720" s="2"/>
      <c r="F1720" s="8"/>
      <c r="H1720" s="9"/>
      <c r="I1720" s="9"/>
      <c r="K1720" s="1"/>
      <c r="M1720" s="3"/>
    </row>
    <row r="1721" spans="4:13" x14ac:dyDescent="0.2">
      <c r="D1721" s="2"/>
      <c r="F1721" s="8"/>
      <c r="H1721" s="9"/>
      <c r="I1721" s="9"/>
      <c r="K1721" s="1"/>
      <c r="M1721" s="3"/>
    </row>
    <row r="1722" spans="4:13" x14ac:dyDescent="0.2">
      <c r="D1722" s="2"/>
      <c r="F1722" s="8"/>
      <c r="H1722" s="9"/>
      <c r="I1722" s="9"/>
      <c r="K1722" s="1"/>
      <c r="M1722" s="3"/>
    </row>
    <row r="1723" spans="4:13" x14ac:dyDescent="0.2">
      <c r="D1723" s="2"/>
      <c r="F1723" s="8"/>
      <c r="H1723" s="9"/>
      <c r="I1723" s="9"/>
      <c r="K1723" s="1"/>
      <c r="M1723" s="3"/>
    </row>
    <row r="1724" spans="4:13" x14ac:dyDescent="0.2">
      <c r="D1724" s="2"/>
      <c r="F1724" s="8"/>
      <c r="H1724" s="9"/>
      <c r="I1724" s="9"/>
      <c r="K1724" s="1"/>
      <c r="M1724" s="3"/>
    </row>
    <row r="1725" spans="4:13" x14ac:dyDescent="0.2">
      <c r="D1725" s="2"/>
      <c r="F1725" s="8"/>
      <c r="H1725" s="9"/>
      <c r="I1725" s="9"/>
      <c r="K1725" s="1"/>
      <c r="M1725" s="3"/>
    </row>
    <row r="1726" spans="4:13" x14ac:dyDescent="0.2">
      <c r="D1726" s="2"/>
      <c r="F1726" s="8"/>
      <c r="H1726" s="9"/>
      <c r="I1726" s="9"/>
      <c r="K1726" s="1"/>
      <c r="M1726" s="3"/>
    </row>
    <row r="1727" spans="4:13" x14ac:dyDescent="0.2">
      <c r="D1727" s="2"/>
      <c r="F1727" s="8"/>
      <c r="H1727" s="9"/>
      <c r="I1727" s="9"/>
      <c r="K1727" s="1"/>
      <c r="M1727" s="3"/>
    </row>
    <row r="1728" spans="4:13" x14ac:dyDescent="0.2">
      <c r="D1728" s="2"/>
      <c r="F1728" s="8"/>
      <c r="H1728" s="9"/>
      <c r="I1728" s="9"/>
      <c r="K1728" s="1"/>
      <c r="M1728" s="3"/>
    </row>
    <row r="1729" spans="4:13" x14ac:dyDescent="0.2">
      <c r="D1729" s="2"/>
      <c r="F1729" s="8"/>
      <c r="H1729" s="9"/>
      <c r="I1729" s="9"/>
      <c r="K1729" s="1"/>
      <c r="M1729" s="3"/>
    </row>
    <row r="1730" spans="4:13" x14ac:dyDescent="0.2">
      <c r="D1730" s="2"/>
      <c r="F1730" s="8"/>
      <c r="H1730" s="9"/>
      <c r="I1730" s="9"/>
      <c r="K1730" s="1"/>
      <c r="M1730" s="3"/>
    </row>
    <row r="1731" spans="4:13" x14ac:dyDescent="0.2">
      <c r="D1731" s="2"/>
      <c r="F1731" s="8"/>
      <c r="H1731" s="9"/>
      <c r="I1731" s="9"/>
      <c r="K1731" s="1"/>
      <c r="M1731" s="3"/>
    </row>
    <row r="1732" spans="4:13" x14ac:dyDescent="0.2">
      <c r="D1732" s="2"/>
      <c r="F1732" s="8"/>
      <c r="H1732" s="9"/>
      <c r="I1732" s="9"/>
      <c r="K1732" s="1"/>
      <c r="M1732" s="3"/>
    </row>
    <row r="1733" spans="4:13" x14ac:dyDescent="0.2">
      <c r="D1733" s="2"/>
      <c r="F1733" s="8"/>
      <c r="H1733" s="9"/>
      <c r="I1733" s="9"/>
      <c r="K1733" s="1"/>
      <c r="M1733" s="3"/>
    </row>
    <row r="1734" spans="4:13" x14ac:dyDescent="0.2">
      <c r="D1734" s="2"/>
      <c r="F1734" s="8"/>
      <c r="H1734" s="9"/>
      <c r="I1734" s="9"/>
      <c r="K1734" s="1"/>
      <c r="M1734" s="3"/>
    </row>
    <row r="1735" spans="4:13" x14ac:dyDescent="0.2">
      <c r="D1735" s="2"/>
      <c r="F1735" s="8"/>
      <c r="H1735" s="9"/>
      <c r="I1735" s="9"/>
      <c r="K1735" s="1"/>
      <c r="M1735" s="3"/>
    </row>
    <row r="1736" spans="4:13" x14ac:dyDescent="0.2">
      <c r="D1736" s="2"/>
      <c r="F1736" s="8"/>
      <c r="H1736" s="9"/>
      <c r="I1736" s="9"/>
      <c r="K1736" s="1"/>
      <c r="M1736" s="3"/>
    </row>
    <row r="1737" spans="4:13" x14ac:dyDescent="0.2">
      <c r="D1737" s="2"/>
      <c r="F1737" s="8"/>
      <c r="H1737" s="9"/>
      <c r="I1737" s="9"/>
      <c r="K1737" s="1"/>
      <c r="M1737" s="3"/>
    </row>
    <row r="1738" spans="4:13" x14ac:dyDescent="0.2">
      <c r="D1738" s="2"/>
      <c r="F1738" s="8"/>
      <c r="H1738" s="9"/>
      <c r="I1738" s="9"/>
      <c r="K1738" s="1"/>
      <c r="M1738" s="3"/>
    </row>
    <row r="1739" spans="4:13" x14ac:dyDescent="0.2">
      <c r="D1739" s="2"/>
      <c r="F1739" s="8"/>
      <c r="H1739" s="9"/>
      <c r="I1739" s="9"/>
      <c r="K1739" s="1"/>
      <c r="M1739" s="3"/>
    </row>
    <row r="1740" spans="4:13" x14ac:dyDescent="0.2">
      <c r="D1740" s="2"/>
      <c r="F1740" s="8"/>
      <c r="H1740" s="9"/>
      <c r="I1740" s="9"/>
      <c r="K1740" s="1"/>
      <c r="M1740" s="3"/>
    </row>
    <row r="1741" spans="4:13" x14ac:dyDescent="0.2">
      <c r="D1741" s="2"/>
      <c r="F1741" s="8"/>
      <c r="H1741" s="9"/>
      <c r="I1741" s="9"/>
      <c r="K1741" s="1"/>
      <c r="M1741" s="3"/>
    </row>
    <row r="1742" spans="4:13" x14ac:dyDescent="0.2">
      <c r="D1742" s="2"/>
      <c r="F1742" s="8"/>
      <c r="H1742" s="9"/>
      <c r="I1742" s="9"/>
      <c r="K1742" s="1"/>
      <c r="M1742" s="3"/>
    </row>
    <row r="1743" spans="4:13" x14ac:dyDescent="0.2">
      <c r="D1743" s="2"/>
      <c r="F1743" s="8"/>
      <c r="H1743" s="9"/>
      <c r="I1743" s="9"/>
      <c r="K1743" s="1"/>
      <c r="M1743" s="3"/>
    </row>
    <row r="1744" spans="4:13" x14ac:dyDescent="0.2">
      <c r="D1744" s="2"/>
      <c r="F1744" s="8"/>
      <c r="H1744" s="9"/>
      <c r="I1744" s="9"/>
      <c r="K1744" s="1"/>
      <c r="M1744" s="3"/>
    </row>
    <row r="1745" spans="4:13" x14ac:dyDescent="0.2">
      <c r="D1745" s="2"/>
      <c r="F1745" s="8"/>
      <c r="H1745" s="9"/>
      <c r="I1745" s="9"/>
      <c r="K1745" s="1"/>
      <c r="M1745" s="3"/>
    </row>
    <row r="1746" spans="4:13" x14ac:dyDescent="0.2">
      <c r="D1746" s="2"/>
      <c r="F1746" s="8"/>
      <c r="H1746" s="9"/>
      <c r="I1746" s="9"/>
      <c r="K1746" s="1"/>
      <c r="M1746" s="3"/>
    </row>
    <row r="1747" spans="4:13" x14ac:dyDescent="0.2">
      <c r="D1747" s="2"/>
      <c r="F1747" s="8"/>
      <c r="H1747" s="9"/>
      <c r="I1747" s="9"/>
      <c r="K1747" s="1"/>
      <c r="M1747" s="3"/>
    </row>
    <row r="1748" spans="4:13" x14ac:dyDescent="0.2">
      <c r="D1748" s="2"/>
      <c r="F1748" s="8"/>
      <c r="H1748" s="9"/>
      <c r="I1748" s="9"/>
      <c r="K1748" s="1"/>
      <c r="M1748" s="3"/>
    </row>
    <row r="1749" spans="4:13" x14ac:dyDescent="0.2">
      <c r="D1749" s="2"/>
      <c r="F1749" s="8"/>
      <c r="H1749" s="9"/>
      <c r="I1749" s="9"/>
      <c r="K1749" s="1"/>
      <c r="M1749" s="3"/>
    </row>
    <row r="1750" spans="4:13" x14ac:dyDescent="0.2">
      <c r="D1750" s="2"/>
      <c r="F1750" s="8"/>
      <c r="H1750" s="9"/>
      <c r="I1750" s="9"/>
      <c r="K1750" s="1"/>
      <c r="M1750" s="3"/>
    </row>
    <row r="1751" spans="4:13" x14ac:dyDescent="0.2">
      <c r="D1751" s="2"/>
      <c r="F1751" s="8"/>
      <c r="H1751" s="9"/>
      <c r="I1751" s="9"/>
      <c r="K1751" s="1"/>
      <c r="M1751" s="3"/>
    </row>
    <row r="1752" spans="4:13" x14ac:dyDescent="0.2">
      <c r="D1752" s="2"/>
      <c r="F1752" s="8"/>
      <c r="H1752" s="9"/>
      <c r="I1752" s="9"/>
      <c r="K1752" s="1"/>
      <c r="M1752" s="3"/>
    </row>
    <row r="1753" spans="4:13" x14ac:dyDescent="0.2">
      <c r="D1753" s="2"/>
      <c r="F1753" s="8"/>
      <c r="H1753" s="9"/>
      <c r="I1753" s="9"/>
      <c r="K1753" s="1"/>
      <c r="M1753" s="3"/>
    </row>
    <row r="1754" spans="4:13" x14ac:dyDescent="0.2">
      <c r="D1754" s="2"/>
      <c r="F1754" s="8"/>
      <c r="H1754" s="9"/>
      <c r="I1754" s="9"/>
      <c r="K1754" s="1"/>
      <c r="M1754" s="3"/>
    </row>
    <row r="1755" spans="4:13" x14ac:dyDescent="0.2">
      <c r="D1755" s="2"/>
      <c r="F1755" s="8"/>
      <c r="H1755" s="9"/>
      <c r="I1755" s="9"/>
      <c r="K1755" s="1"/>
      <c r="M1755" s="3"/>
    </row>
    <row r="1756" spans="4:13" x14ac:dyDescent="0.2">
      <c r="D1756" s="2"/>
      <c r="F1756" s="8"/>
      <c r="H1756" s="9"/>
      <c r="I1756" s="9"/>
      <c r="K1756" s="1"/>
      <c r="M1756" s="3"/>
    </row>
    <row r="1757" spans="4:13" x14ac:dyDescent="0.2">
      <c r="D1757" s="2"/>
      <c r="F1757" s="8"/>
      <c r="H1757" s="9"/>
      <c r="I1757" s="9"/>
      <c r="K1757" s="1"/>
      <c r="M1757" s="3"/>
    </row>
    <row r="1758" spans="4:13" x14ac:dyDescent="0.2">
      <c r="D1758" s="2"/>
      <c r="F1758" s="8"/>
      <c r="H1758" s="9"/>
      <c r="I1758" s="9"/>
      <c r="K1758" s="1"/>
      <c r="M1758" s="3"/>
    </row>
    <row r="1759" spans="4:13" x14ac:dyDescent="0.2">
      <c r="D1759" s="2"/>
      <c r="F1759" s="8"/>
      <c r="H1759" s="9"/>
      <c r="I1759" s="9"/>
      <c r="K1759" s="1"/>
      <c r="M1759" s="3"/>
    </row>
    <row r="1760" spans="4:13" x14ac:dyDescent="0.2">
      <c r="D1760" s="2"/>
      <c r="F1760" s="8"/>
      <c r="H1760" s="9"/>
      <c r="I1760" s="9"/>
      <c r="K1760" s="1"/>
      <c r="M1760" s="3"/>
    </row>
    <row r="1761" spans="4:13" x14ac:dyDescent="0.2">
      <c r="D1761" s="2"/>
      <c r="F1761" s="8"/>
      <c r="H1761" s="9"/>
      <c r="I1761" s="9"/>
      <c r="K1761" s="1"/>
      <c r="M1761" s="3"/>
    </row>
    <row r="1762" spans="4:13" x14ac:dyDescent="0.2">
      <c r="D1762" s="2"/>
      <c r="F1762" s="8"/>
      <c r="H1762" s="9"/>
      <c r="I1762" s="9"/>
      <c r="K1762" s="1"/>
      <c r="M1762" s="3"/>
    </row>
    <row r="1763" spans="4:13" x14ac:dyDescent="0.2">
      <c r="D1763" s="2"/>
      <c r="F1763" s="8"/>
      <c r="H1763" s="9"/>
      <c r="I1763" s="9"/>
      <c r="K1763" s="1"/>
      <c r="M1763" s="3"/>
    </row>
    <row r="1764" spans="4:13" x14ac:dyDescent="0.2">
      <c r="D1764" s="2"/>
      <c r="F1764" s="8"/>
      <c r="H1764" s="9"/>
      <c r="I1764" s="9"/>
      <c r="K1764" s="1"/>
      <c r="M1764" s="3"/>
    </row>
    <row r="1765" spans="4:13" x14ac:dyDescent="0.2">
      <c r="D1765" s="2"/>
      <c r="F1765" s="8"/>
      <c r="H1765" s="9"/>
      <c r="I1765" s="9"/>
      <c r="K1765" s="1"/>
      <c r="M1765" s="3"/>
    </row>
    <row r="1766" spans="4:13" x14ac:dyDescent="0.2">
      <c r="D1766" s="2"/>
      <c r="F1766" s="8"/>
      <c r="H1766" s="9"/>
      <c r="I1766" s="9"/>
      <c r="K1766" s="1"/>
      <c r="M1766" s="3"/>
    </row>
    <row r="1767" spans="4:13" x14ac:dyDescent="0.2">
      <c r="D1767" s="2"/>
      <c r="F1767" s="8"/>
      <c r="H1767" s="9"/>
      <c r="I1767" s="9"/>
      <c r="K1767" s="1"/>
      <c r="M1767" s="3"/>
    </row>
    <row r="1768" spans="4:13" x14ac:dyDescent="0.2">
      <c r="D1768" s="2"/>
      <c r="F1768" s="8"/>
      <c r="H1768" s="9"/>
      <c r="I1768" s="9"/>
      <c r="K1768" s="1"/>
      <c r="M1768" s="3"/>
    </row>
    <row r="1769" spans="4:13" x14ac:dyDescent="0.2">
      <c r="D1769" s="2"/>
      <c r="F1769" s="8"/>
      <c r="H1769" s="9"/>
      <c r="I1769" s="9"/>
      <c r="K1769" s="1"/>
      <c r="M1769" s="3"/>
    </row>
    <row r="1770" spans="4:13" x14ac:dyDescent="0.2">
      <c r="D1770" s="2"/>
      <c r="F1770" s="8"/>
      <c r="H1770" s="9"/>
      <c r="I1770" s="9"/>
      <c r="K1770" s="1"/>
      <c r="M1770" s="3"/>
    </row>
    <row r="1771" spans="4:13" x14ac:dyDescent="0.2">
      <c r="D1771" s="2"/>
      <c r="F1771" s="8"/>
      <c r="H1771" s="9"/>
      <c r="I1771" s="9"/>
      <c r="K1771" s="1"/>
      <c r="M1771" s="3"/>
    </row>
    <row r="1772" spans="4:13" x14ac:dyDescent="0.2">
      <c r="D1772" s="2"/>
      <c r="F1772" s="8"/>
      <c r="H1772" s="9"/>
      <c r="I1772" s="9"/>
      <c r="K1772" s="1"/>
      <c r="M1772" s="3"/>
    </row>
    <row r="1773" spans="4:13" x14ac:dyDescent="0.2">
      <c r="D1773" s="2"/>
      <c r="F1773" s="8"/>
      <c r="H1773" s="9"/>
      <c r="I1773" s="9"/>
      <c r="K1773" s="1"/>
      <c r="M1773" s="3"/>
    </row>
    <row r="1774" spans="4:13" x14ac:dyDescent="0.2">
      <c r="D1774" s="2"/>
      <c r="F1774" s="8"/>
      <c r="H1774" s="9"/>
      <c r="I1774" s="9"/>
      <c r="K1774" s="1"/>
      <c r="M1774" s="3"/>
    </row>
    <row r="1775" spans="4:13" x14ac:dyDescent="0.2">
      <c r="D1775" s="2"/>
      <c r="F1775" s="8"/>
      <c r="H1775" s="9"/>
      <c r="I1775" s="9"/>
      <c r="K1775" s="1"/>
      <c r="M1775" s="3"/>
    </row>
    <row r="1776" spans="4:13" x14ac:dyDescent="0.2">
      <c r="D1776" s="2"/>
      <c r="F1776" s="8"/>
      <c r="H1776" s="9"/>
      <c r="I1776" s="9"/>
      <c r="K1776" s="1"/>
      <c r="M1776" s="3"/>
    </row>
    <row r="1777" spans="4:13" x14ac:dyDescent="0.2">
      <c r="D1777" s="2"/>
      <c r="F1777" s="8"/>
      <c r="H1777" s="9"/>
      <c r="I1777" s="9"/>
      <c r="K1777" s="1"/>
      <c r="M1777" s="3"/>
    </row>
    <row r="1778" spans="4:13" x14ac:dyDescent="0.2">
      <c r="D1778" s="2"/>
      <c r="F1778" s="8"/>
      <c r="H1778" s="9"/>
      <c r="I1778" s="9"/>
      <c r="K1778" s="1"/>
      <c r="M1778" s="3"/>
    </row>
    <row r="1779" spans="4:13" x14ac:dyDescent="0.2">
      <c r="D1779" s="2"/>
      <c r="F1779" s="8"/>
      <c r="H1779" s="9"/>
      <c r="I1779" s="9"/>
      <c r="K1779" s="1"/>
      <c r="M1779" s="3"/>
    </row>
    <row r="1780" spans="4:13" x14ac:dyDescent="0.2">
      <c r="D1780" s="2"/>
      <c r="F1780" s="8"/>
      <c r="H1780" s="9"/>
      <c r="I1780" s="9"/>
      <c r="K1780" s="1"/>
      <c r="M1780" s="3"/>
    </row>
    <row r="1781" spans="4:13" x14ac:dyDescent="0.2">
      <c r="D1781" s="2"/>
      <c r="F1781" s="8"/>
      <c r="H1781" s="9"/>
      <c r="I1781" s="9"/>
      <c r="K1781" s="1"/>
      <c r="M1781" s="3"/>
    </row>
    <row r="1782" spans="4:13" x14ac:dyDescent="0.2">
      <c r="D1782" s="2"/>
      <c r="F1782" s="8"/>
      <c r="H1782" s="9"/>
      <c r="I1782" s="9"/>
      <c r="K1782" s="1"/>
      <c r="M1782" s="3"/>
    </row>
    <row r="1783" spans="4:13" x14ac:dyDescent="0.2">
      <c r="D1783" s="2"/>
      <c r="F1783" s="8"/>
      <c r="H1783" s="9"/>
      <c r="I1783" s="9"/>
      <c r="K1783" s="1"/>
      <c r="M1783" s="3"/>
    </row>
    <row r="1784" spans="4:13" x14ac:dyDescent="0.2">
      <c r="D1784" s="2"/>
      <c r="F1784" s="8"/>
      <c r="H1784" s="9"/>
      <c r="I1784" s="9"/>
      <c r="K1784" s="1"/>
      <c r="M1784" s="3"/>
    </row>
    <row r="1785" spans="4:13" x14ac:dyDescent="0.2">
      <c r="D1785" s="2"/>
      <c r="F1785" s="8"/>
      <c r="H1785" s="9"/>
      <c r="I1785" s="9"/>
      <c r="K1785" s="1"/>
      <c r="M1785" s="3"/>
    </row>
    <row r="1786" spans="4:13" x14ac:dyDescent="0.2">
      <c r="D1786" s="2"/>
      <c r="F1786" s="8"/>
      <c r="H1786" s="9"/>
      <c r="I1786" s="9"/>
      <c r="K1786" s="1"/>
      <c r="M1786" s="3"/>
    </row>
    <row r="1787" spans="4:13" x14ac:dyDescent="0.2">
      <c r="D1787" s="2"/>
      <c r="F1787" s="8"/>
      <c r="H1787" s="9"/>
      <c r="I1787" s="9"/>
      <c r="K1787" s="1"/>
      <c r="M1787" s="3"/>
    </row>
    <row r="1788" spans="4:13" x14ac:dyDescent="0.2">
      <c r="D1788" s="2"/>
      <c r="F1788" s="8"/>
      <c r="H1788" s="9"/>
      <c r="I1788" s="9"/>
      <c r="K1788" s="1"/>
      <c r="M1788" s="3"/>
    </row>
    <row r="1789" spans="4:13" x14ac:dyDescent="0.2">
      <c r="D1789" s="2"/>
      <c r="F1789" s="8"/>
      <c r="H1789" s="9"/>
      <c r="I1789" s="9"/>
      <c r="K1789" s="1"/>
      <c r="M1789" s="3"/>
    </row>
    <row r="1790" spans="4:13" x14ac:dyDescent="0.2">
      <c r="D1790" s="2"/>
      <c r="F1790" s="8"/>
      <c r="H1790" s="9"/>
      <c r="I1790" s="9"/>
      <c r="K1790" s="1"/>
      <c r="M1790" s="3"/>
    </row>
    <row r="1791" spans="4:13" x14ac:dyDescent="0.2">
      <c r="D1791" s="2"/>
      <c r="F1791" s="8"/>
      <c r="H1791" s="9"/>
      <c r="I1791" s="9"/>
      <c r="K1791" s="1"/>
      <c r="M1791" s="3"/>
    </row>
    <row r="1792" spans="4:13" x14ac:dyDescent="0.2">
      <c r="D1792" s="2"/>
      <c r="F1792" s="8"/>
      <c r="H1792" s="9"/>
      <c r="I1792" s="9"/>
      <c r="K1792" s="1"/>
      <c r="M1792" s="3"/>
    </row>
    <row r="1793" spans="4:13" x14ac:dyDescent="0.2">
      <c r="D1793" s="2"/>
      <c r="F1793" s="8"/>
      <c r="H1793" s="9"/>
      <c r="I1793" s="9"/>
      <c r="K1793" s="1"/>
      <c r="M1793" s="3"/>
    </row>
    <row r="1794" spans="4:13" x14ac:dyDescent="0.2">
      <c r="D1794" s="2"/>
      <c r="F1794" s="8"/>
      <c r="H1794" s="9"/>
      <c r="I1794" s="9"/>
      <c r="K1794" s="1"/>
      <c r="M1794" s="3"/>
    </row>
    <row r="1795" spans="4:13" x14ac:dyDescent="0.2">
      <c r="D1795" s="2"/>
      <c r="F1795" s="8"/>
      <c r="H1795" s="9"/>
      <c r="I1795" s="9"/>
      <c r="K1795" s="1"/>
      <c r="M1795" s="3"/>
    </row>
    <row r="1796" spans="4:13" x14ac:dyDescent="0.2">
      <c r="D1796" s="2"/>
      <c r="F1796" s="8"/>
      <c r="H1796" s="9"/>
      <c r="I1796" s="9"/>
      <c r="K1796" s="1"/>
      <c r="M1796" s="3"/>
    </row>
    <row r="1797" spans="4:13" x14ac:dyDescent="0.2">
      <c r="D1797" s="2"/>
      <c r="F1797" s="8"/>
      <c r="H1797" s="9"/>
      <c r="I1797" s="9"/>
      <c r="K1797" s="1"/>
      <c r="M1797" s="3"/>
    </row>
    <row r="1798" spans="4:13" x14ac:dyDescent="0.2">
      <c r="D1798" s="2"/>
      <c r="F1798" s="8"/>
      <c r="H1798" s="9"/>
      <c r="I1798" s="9"/>
      <c r="K1798" s="1"/>
      <c r="M1798" s="3"/>
    </row>
    <row r="1799" spans="4:13" x14ac:dyDescent="0.2">
      <c r="D1799" s="2"/>
      <c r="F1799" s="8"/>
      <c r="H1799" s="9"/>
      <c r="I1799" s="9"/>
      <c r="K1799" s="1"/>
      <c r="M1799" s="3"/>
    </row>
    <row r="1800" spans="4:13" x14ac:dyDescent="0.2">
      <c r="D1800" s="2"/>
      <c r="F1800" s="8"/>
      <c r="H1800" s="9"/>
      <c r="I1800" s="9"/>
      <c r="K1800" s="1"/>
      <c r="M1800" s="3"/>
    </row>
    <row r="1801" spans="4:13" x14ac:dyDescent="0.2">
      <c r="D1801" s="2"/>
      <c r="F1801" s="8"/>
      <c r="H1801" s="9"/>
      <c r="I1801" s="9"/>
      <c r="K1801" s="1"/>
      <c r="M1801" s="3"/>
    </row>
    <row r="1802" spans="4:13" x14ac:dyDescent="0.2">
      <c r="D1802" s="2"/>
      <c r="F1802" s="8"/>
      <c r="H1802" s="9"/>
      <c r="I1802" s="9"/>
      <c r="K1802" s="1"/>
      <c r="M1802" s="3"/>
    </row>
    <row r="1803" spans="4:13" x14ac:dyDescent="0.2">
      <c r="D1803" s="2"/>
      <c r="F1803" s="8"/>
      <c r="H1803" s="9"/>
      <c r="I1803" s="9"/>
      <c r="K1803" s="1"/>
      <c r="M1803" s="3"/>
    </row>
    <row r="1804" spans="4:13" x14ac:dyDescent="0.2">
      <c r="D1804" s="2"/>
      <c r="F1804" s="8"/>
      <c r="H1804" s="9"/>
      <c r="I1804" s="9"/>
      <c r="K1804" s="1"/>
      <c r="M1804" s="3"/>
    </row>
    <row r="1805" spans="4:13" x14ac:dyDescent="0.2">
      <c r="D1805" s="2"/>
      <c r="F1805" s="8"/>
      <c r="H1805" s="9"/>
      <c r="I1805" s="9"/>
      <c r="K1805" s="1"/>
      <c r="M1805" s="3"/>
    </row>
    <row r="1806" spans="4:13" x14ac:dyDescent="0.2">
      <c r="D1806" s="2"/>
      <c r="F1806" s="8"/>
      <c r="H1806" s="9"/>
      <c r="I1806" s="9"/>
      <c r="K1806" s="1"/>
      <c r="M1806" s="3"/>
    </row>
    <row r="1807" spans="4:13" x14ac:dyDescent="0.2">
      <c r="D1807" s="2"/>
      <c r="F1807" s="8"/>
      <c r="H1807" s="9"/>
      <c r="I1807" s="9"/>
      <c r="K1807" s="1"/>
      <c r="M1807" s="3"/>
    </row>
    <row r="1808" spans="4:13" x14ac:dyDescent="0.2">
      <c r="D1808" s="2"/>
      <c r="F1808" s="8"/>
      <c r="H1808" s="9"/>
      <c r="I1808" s="9"/>
      <c r="K1808" s="1"/>
      <c r="M1808" s="3"/>
    </row>
    <row r="1809" spans="4:13" x14ac:dyDescent="0.2">
      <c r="D1809" s="2"/>
      <c r="F1809" s="8"/>
      <c r="H1809" s="9"/>
      <c r="I1809" s="9"/>
      <c r="K1809" s="1"/>
      <c r="M1809" s="3"/>
    </row>
    <row r="1810" spans="4:13" x14ac:dyDescent="0.2">
      <c r="D1810" s="2"/>
      <c r="F1810" s="8"/>
      <c r="H1810" s="9"/>
      <c r="I1810" s="9"/>
      <c r="K1810" s="1"/>
      <c r="M1810" s="3"/>
    </row>
    <row r="1811" spans="4:13" x14ac:dyDescent="0.2">
      <c r="D1811" s="2"/>
      <c r="F1811" s="8"/>
      <c r="H1811" s="9"/>
      <c r="I1811" s="9"/>
      <c r="K1811" s="1"/>
      <c r="M1811" s="3"/>
    </row>
    <row r="1812" spans="4:13" x14ac:dyDescent="0.2">
      <c r="D1812" s="2"/>
      <c r="F1812" s="8"/>
      <c r="H1812" s="9"/>
      <c r="I1812" s="9"/>
      <c r="K1812" s="1"/>
      <c r="M1812" s="3"/>
    </row>
    <row r="1813" spans="4:13" x14ac:dyDescent="0.2">
      <c r="D1813" s="2"/>
      <c r="F1813" s="8"/>
      <c r="H1813" s="9"/>
      <c r="I1813" s="9"/>
      <c r="K1813" s="1"/>
      <c r="M1813" s="3"/>
    </row>
    <row r="1814" spans="4:13" x14ac:dyDescent="0.2">
      <c r="D1814" s="2"/>
      <c r="F1814" s="8"/>
      <c r="H1814" s="9"/>
      <c r="I1814" s="9"/>
      <c r="K1814" s="1"/>
      <c r="M1814" s="3"/>
    </row>
    <row r="1815" spans="4:13" x14ac:dyDescent="0.2">
      <c r="D1815" s="2"/>
      <c r="F1815" s="8"/>
      <c r="H1815" s="9"/>
      <c r="I1815" s="9"/>
      <c r="K1815" s="1"/>
      <c r="M1815" s="3"/>
    </row>
    <row r="1816" spans="4:13" x14ac:dyDescent="0.2">
      <c r="D1816" s="2"/>
      <c r="F1816" s="8"/>
      <c r="H1816" s="9"/>
      <c r="I1816" s="9"/>
      <c r="K1816" s="1"/>
      <c r="M1816" s="3"/>
    </row>
    <row r="1817" spans="4:13" x14ac:dyDescent="0.2">
      <c r="D1817" s="2"/>
      <c r="F1817" s="8"/>
      <c r="H1817" s="9"/>
      <c r="I1817" s="9"/>
      <c r="K1817" s="1"/>
      <c r="M1817" s="3"/>
    </row>
    <row r="1818" spans="4:13" x14ac:dyDescent="0.2">
      <c r="D1818" s="2"/>
      <c r="F1818" s="8"/>
      <c r="H1818" s="9"/>
      <c r="I1818" s="9"/>
      <c r="K1818" s="1"/>
      <c r="M1818" s="3"/>
    </row>
    <row r="1819" spans="4:13" x14ac:dyDescent="0.2">
      <c r="D1819" s="2"/>
      <c r="F1819" s="8"/>
      <c r="H1819" s="9"/>
      <c r="I1819" s="9"/>
      <c r="K1819" s="1"/>
      <c r="M1819" s="3"/>
    </row>
    <row r="1820" spans="4:13" x14ac:dyDescent="0.2">
      <c r="D1820" s="2"/>
      <c r="F1820" s="8"/>
      <c r="H1820" s="9"/>
      <c r="I1820" s="9"/>
      <c r="K1820" s="1"/>
      <c r="M1820" s="3"/>
    </row>
    <row r="1821" spans="4:13" x14ac:dyDescent="0.2">
      <c r="D1821" s="2"/>
      <c r="F1821" s="8"/>
      <c r="H1821" s="9"/>
      <c r="I1821" s="9"/>
      <c r="K1821" s="1"/>
      <c r="M1821" s="3"/>
    </row>
    <row r="1822" spans="4:13" x14ac:dyDescent="0.2">
      <c r="D1822" s="2"/>
      <c r="F1822" s="8"/>
      <c r="H1822" s="9"/>
      <c r="I1822" s="9"/>
      <c r="K1822" s="1"/>
      <c r="M1822" s="3"/>
    </row>
    <row r="1823" spans="4:13" x14ac:dyDescent="0.2">
      <c r="D1823" s="2"/>
      <c r="F1823" s="8"/>
      <c r="H1823" s="9"/>
      <c r="I1823" s="9"/>
      <c r="K1823" s="1"/>
      <c r="M1823" s="3"/>
    </row>
    <row r="1824" spans="4:13" x14ac:dyDescent="0.2">
      <c r="D1824" s="2"/>
      <c r="F1824" s="8"/>
      <c r="H1824" s="9"/>
      <c r="I1824" s="9"/>
      <c r="K1824" s="1"/>
      <c r="M1824" s="3"/>
    </row>
    <row r="1825" spans="4:13" x14ac:dyDescent="0.2">
      <c r="D1825" s="2"/>
      <c r="F1825" s="8"/>
      <c r="H1825" s="9"/>
      <c r="I1825" s="9"/>
      <c r="K1825" s="1"/>
      <c r="M1825" s="3"/>
    </row>
    <row r="1826" spans="4:13" x14ac:dyDescent="0.2">
      <c r="D1826" s="2"/>
      <c r="F1826" s="8"/>
      <c r="H1826" s="9"/>
      <c r="I1826" s="9"/>
      <c r="K1826" s="1"/>
      <c r="M1826" s="3"/>
    </row>
    <row r="1827" spans="4:13" x14ac:dyDescent="0.2">
      <c r="D1827" s="2"/>
      <c r="F1827" s="8"/>
      <c r="H1827" s="9"/>
      <c r="I1827" s="9"/>
      <c r="K1827" s="1"/>
      <c r="M1827" s="3"/>
    </row>
    <row r="1828" spans="4:13" x14ac:dyDescent="0.2">
      <c r="D1828" s="2"/>
      <c r="F1828" s="8"/>
      <c r="H1828" s="9"/>
      <c r="I1828" s="9"/>
      <c r="K1828" s="1"/>
      <c r="M1828" s="3"/>
    </row>
    <row r="1829" spans="4:13" x14ac:dyDescent="0.2">
      <c r="D1829" s="2"/>
      <c r="F1829" s="8"/>
      <c r="H1829" s="9"/>
      <c r="I1829" s="9"/>
      <c r="K1829" s="1"/>
      <c r="M1829" s="3"/>
    </row>
    <row r="1830" spans="4:13" x14ac:dyDescent="0.2">
      <c r="D1830" s="2"/>
      <c r="F1830" s="8"/>
      <c r="H1830" s="9"/>
      <c r="I1830" s="9"/>
      <c r="K1830" s="1"/>
      <c r="M1830" s="3"/>
    </row>
    <row r="1831" spans="4:13" x14ac:dyDescent="0.2">
      <c r="D1831" s="2"/>
      <c r="F1831" s="8"/>
      <c r="H1831" s="9"/>
      <c r="I1831" s="9"/>
      <c r="K1831" s="1"/>
      <c r="M1831" s="3"/>
    </row>
    <row r="1832" spans="4:13" x14ac:dyDescent="0.2">
      <c r="D1832" s="2"/>
      <c r="F1832" s="8"/>
      <c r="H1832" s="9"/>
      <c r="I1832" s="9"/>
      <c r="K1832" s="1"/>
      <c r="M1832" s="3"/>
    </row>
    <row r="1833" spans="4:13" x14ac:dyDescent="0.2">
      <c r="D1833" s="2"/>
      <c r="F1833" s="8"/>
      <c r="H1833" s="9"/>
      <c r="I1833" s="9"/>
      <c r="K1833" s="1"/>
      <c r="M1833" s="3"/>
    </row>
    <row r="1834" spans="4:13" x14ac:dyDescent="0.2">
      <c r="D1834" s="2"/>
      <c r="F1834" s="8"/>
      <c r="H1834" s="9"/>
      <c r="I1834" s="9"/>
      <c r="K1834" s="1"/>
      <c r="M1834" s="3"/>
    </row>
    <row r="1835" spans="4:13" x14ac:dyDescent="0.2">
      <c r="D1835" s="2"/>
      <c r="F1835" s="8"/>
      <c r="H1835" s="9"/>
      <c r="I1835" s="9"/>
      <c r="K1835" s="1"/>
      <c r="M1835" s="3"/>
    </row>
    <row r="1836" spans="4:13" x14ac:dyDescent="0.2">
      <c r="D1836" s="2"/>
      <c r="F1836" s="8"/>
      <c r="H1836" s="9"/>
      <c r="I1836" s="9"/>
      <c r="K1836" s="1"/>
      <c r="M1836" s="3"/>
    </row>
    <row r="1837" spans="4:13" x14ac:dyDescent="0.2">
      <c r="D1837" s="2"/>
      <c r="F1837" s="8"/>
      <c r="H1837" s="9"/>
      <c r="I1837" s="9"/>
      <c r="K1837" s="1"/>
      <c r="M1837" s="3"/>
    </row>
    <row r="1838" spans="4:13" x14ac:dyDescent="0.2">
      <c r="D1838" s="2"/>
      <c r="F1838" s="8"/>
      <c r="H1838" s="9"/>
      <c r="I1838" s="9"/>
      <c r="K1838" s="1"/>
      <c r="M1838" s="3"/>
    </row>
    <row r="1839" spans="4:13" x14ac:dyDescent="0.2">
      <c r="D1839" s="2"/>
      <c r="F1839" s="8"/>
      <c r="H1839" s="9"/>
      <c r="I1839" s="9"/>
      <c r="K1839" s="1"/>
      <c r="M1839" s="3"/>
    </row>
    <row r="1840" spans="4:13" x14ac:dyDescent="0.2">
      <c r="D1840" s="2"/>
      <c r="F1840" s="8"/>
      <c r="H1840" s="9"/>
      <c r="I1840" s="9"/>
      <c r="K1840" s="1"/>
      <c r="M1840" s="3"/>
    </row>
    <row r="1841" spans="4:13" x14ac:dyDescent="0.2">
      <c r="D1841" s="2"/>
      <c r="F1841" s="8"/>
      <c r="H1841" s="9"/>
      <c r="I1841" s="9"/>
      <c r="K1841" s="1"/>
      <c r="M1841" s="3"/>
    </row>
    <row r="1842" spans="4:13" x14ac:dyDescent="0.2">
      <c r="D1842" s="2"/>
      <c r="F1842" s="8"/>
      <c r="H1842" s="9"/>
      <c r="I1842" s="9"/>
      <c r="K1842" s="1"/>
      <c r="M1842" s="3"/>
    </row>
    <row r="1843" spans="4:13" x14ac:dyDescent="0.2">
      <c r="D1843" s="2"/>
      <c r="F1843" s="8"/>
      <c r="H1843" s="9"/>
      <c r="I1843" s="9"/>
      <c r="K1843" s="1"/>
      <c r="M1843" s="3"/>
    </row>
    <row r="1844" spans="4:13" x14ac:dyDescent="0.2">
      <c r="D1844" s="2"/>
      <c r="F1844" s="8"/>
      <c r="H1844" s="9"/>
      <c r="I1844" s="9"/>
      <c r="K1844" s="1"/>
      <c r="M1844" s="3"/>
    </row>
    <row r="1845" spans="4:13" x14ac:dyDescent="0.2">
      <c r="D1845" s="2"/>
      <c r="F1845" s="8"/>
      <c r="H1845" s="9"/>
      <c r="I1845" s="9"/>
      <c r="K1845" s="1"/>
      <c r="M1845" s="3"/>
    </row>
    <row r="1846" spans="4:13" x14ac:dyDescent="0.2">
      <c r="D1846" s="2"/>
      <c r="F1846" s="8"/>
      <c r="H1846" s="9"/>
      <c r="I1846" s="9"/>
      <c r="K1846" s="1"/>
      <c r="M1846" s="3"/>
    </row>
    <row r="1847" spans="4:13" x14ac:dyDescent="0.2">
      <c r="D1847" s="2"/>
      <c r="F1847" s="8"/>
      <c r="H1847" s="9"/>
      <c r="I1847" s="9"/>
      <c r="K1847" s="1"/>
      <c r="M1847" s="3"/>
    </row>
    <row r="1848" spans="4:13" x14ac:dyDescent="0.2">
      <c r="D1848" s="2"/>
      <c r="F1848" s="8"/>
      <c r="H1848" s="9"/>
      <c r="I1848" s="9"/>
      <c r="K1848" s="1"/>
      <c r="M1848" s="3"/>
    </row>
    <row r="1849" spans="4:13" x14ac:dyDescent="0.2">
      <c r="D1849" s="2"/>
      <c r="F1849" s="8"/>
      <c r="H1849" s="9"/>
      <c r="I1849" s="9"/>
      <c r="K1849" s="1"/>
      <c r="M1849" s="3"/>
    </row>
    <row r="1850" spans="4:13" x14ac:dyDescent="0.2">
      <c r="D1850" s="2"/>
      <c r="F1850" s="8"/>
      <c r="H1850" s="9"/>
      <c r="I1850" s="9"/>
      <c r="K1850" s="1"/>
      <c r="M1850" s="3"/>
    </row>
    <row r="1851" spans="4:13" x14ac:dyDescent="0.2">
      <c r="D1851" s="2"/>
      <c r="F1851" s="8"/>
      <c r="H1851" s="9"/>
      <c r="I1851" s="9"/>
      <c r="K1851" s="1"/>
      <c r="M1851" s="3"/>
    </row>
    <row r="1852" spans="4:13" x14ac:dyDescent="0.2">
      <c r="D1852" s="2"/>
      <c r="F1852" s="8"/>
      <c r="H1852" s="9"/>
      <c r="I1852" s="9"/>
      <c r="K1852" s="1"/>
      <c r="M1852" s="3"/>
    </row>
    <row r="1853" spans="4:13" x14ac:dyDescent="0.2">
      <c r="D1853" s="2"/>
      <c r="F1853" s="8"/>
      <c r="H1853" s="9"/>
      <c r="I1853" s="9"/>
      <c r="K1853" s="1"/>
      <c r="M1853" s="3"/>
    </row>
    <row r="1854" spans="4:13" x14ac:dyDescent="0.2">
      <c r="D1854" s="2"/>
      <c r="F1854" s="8"/>
      <c r="H1854" s="9"/>
      <c r="I1854" s="9"/>
      <c r="K1854" s="1"/>
      <c r="M1854" s="3"/>
    </row>
    <row r="1855" spans="4:13" x14ac:dyDescent="0.2">
      <c r="D1855" s="2"/>
      <c r="F1855" s="8"/>
      <c r="H1855" s="9"/>
      <c r="I1855" s="9"/>
      <c r="K1855" s="1"/>
      <c r="M1855" s="3"/>
    </row>
    <row r="1856" spans="4:13" x14ac:dyDescent="0.2">
      <c r="D1856" s="2"/>
      <c r="F1856" s="8"/>
      <c r="H1856" s="9"/>
      <c r="I1856" s="9"/>
      <c r="K1856" s="1"/>
      <c r="M1856" s="3"/>
    </row>
    <row r="1857" spans="4:13" x14ac:dyDescent="0.2">
      <c r="D1857" s="2"/>
      <c r="F1857" s="8"/>
      <c r="H1857" s="9"/>
      <c r="I1857" s="9"/>
      <c r="K1857" s="1"/>
      <c r="M1857" s="3"/>
    </row>
    <row r="1858" spans="4:13" x14ac:dyDescent="0.2">
      <c r="D1858" s="2"/>
      <c r="F1858" s="8"/>
      <c r="H1858" s="9"/>
      <c r="I1858" s="9"/>
      <c r="K1858" s="1"/>
      <c r="M1858" s="3"/>
    </row>
    <row r="1859" spans="4:13" x14ac:dyDescent="0.2">
      <c r="D1859" s="2"/>
      <c r="F1859" s="8"/>
      <c r="H1859" s="9"/>
      <c r="I1859" s="9"/>
      <c r="K1859" s="1"/>
      <c r="M1859" s="3"/>
    </row>
    <row r="1860" spans="4:13" x14ac:dyDescent="0.2">
      <c r="D1860" s="2"/>
      <c r="F1860" s="8"/>
      <c r="H1860" s="9"/>
      <c r="I1860" s="9"/>
      <c r="K1860" s="1"/>
      <c r="M1860" s="3"/>
    </row>
    <row r="1861" spans="4:13" x14ac:dyDescent="0.2">
      <c r="D1861" s="2"/>
      <c r="F1861" s="8"/>
      <c r="H1861" s="9"/>
      <c r="I1861" s="9"/>
      <c r="K1861" s="1"/>
      <c r="M1861" s="3"/>
    </row>
    <row r="1862" spans="4:13" x14ac:dyDescent="0.2">
      <c r="D1862" s="2"/>
      <c r="F1862" s="8"/>
      <c r="H1862" s="9"/>
      <c r="I1862" s="9"/>
      <c r="K1862" s="1"/>
      <c r="M1862" s="3"/>
    </row>
    <row r="1863" spans="4:13" x14ac:dyDescent="0.2">
      <c r="D1863" s="2"/>
      <c r="F1863" s="8"/>
      <c r="H1863" s="9"/>
      <c r="I1863" s="9"/>
      <c r="K1863" s="1"/>
      <c r="M1863" s="3"/>
    </row>
    <row r="1864" spans="4:13" x14ac:dyDescent="0.2">
      <c r="D1864" s="2"/>
      <c r="F1864" s="8"/>
      <c r="H1864" s="9"/>
      <c r="I1864" s="9"/>
      <c r="K1864" s="1"/>
      <c r="M1864" s="3"/>
    </row>
    <row r="1865" spans="4:13" x14ac:dyDescent="0.2">
      <c r="D1865" s="2"/>
      <c r="F1865" s="8"/>
      <c r="H1865" s="9"/>
      <c r="I1865" s="9"/>
      <c r="K1865" s="1"/>
      <c r="M1865" s="3"/>
    </row>
    <row r="1866" spans="4:13" x14ac:dyDescent="0.2">
      <c r="D1866" s="2"/>
      <c r="F1866" s="8"/>
      <c r="H1866" s="9"/>
      <c r="I1866" s="9"/>
      <c r="K1866" s="1"/>
      <c r="M1866" s="3"/>
    </row>
    <row r="1867" spans="4:13" x14ac:dyDescent="0.2">
      <c r="D1867" s="2"/>
      <c r="F1867" s="8"/>
      <c r="H1867" s="9"/>
      <c r="I1867" s="9"/>
      <c r="K1867" s="1"/>
      <c r="M1867" s="3"/>
    </row>
    <row r="1868" spans="4:13" x14ac:dyDescent="0.2">
      <c r="D1868" s="2"/>
      <c r="F1868" s="8"/>
      <c r="H1868" s="9"/>
      <c r="I1868" s="9"/>
      <c r="K1868" s="1"/>
      <c r="M1868" s="3"/>
    </row>
    <row r="1869" spans="4:13" x14ac:dyDescent="0.2">
      <c r="D1869" s="2"/>
      <c r="F1869" s="8"/>
      <c r="H1869" s="9"/>
      <c r="I1869" s="9"/>
      <c r="K1869" s="1"/>
      <c r="M1869" s="3"/>
    </row>
    <row r="1870" spans="4:13" x14ac:dyDescent="0.2">
      <c r="D1870" s="2"/>
      <c r="F1870" s="8"/>
      <c r="H1870" s="9"/>
      <c r="I1870" s="9"/>
      <c r="K1870" s="1"/>
      <c r="M1870" s="3"/>
    </row>
    <row r="1871" spans="4:13" x14ac:dyDescent="0.2">
      <c r="D1871" s="2"/>
      <c r="F1871" s="8"/>
      <c r="H1871" s="9"/>
      <c r="I1871" s="9"/>
      <c r="K1871" s="1"/>
      <c r="M1871" s="3"/>
    </row>
    <row r="1872" spans="4:13" x14ac:dyDescent="0.2">
      <c r="D1872" s="2"/>
      <c r="F1872" s="8"/>
      <c r="H1872" s="9"/>
      <c r="I1872" s="9"/>
      <c r="K1872" s="1"/>
      <c r="M1872" s="3"/>
    </row>
    <row r="1873" spans="4:13" x14ac:dyDescent="0.2">
      <c r="D1873" s="2"/>
      <c r="F1873" s="8"/>
      <c r="H1873" s="9"/>
      <c r="I1873" s="9"/>
      <c r="K1873" s="1"/>
      <c r="M1873" s="3"/>
    </row>
    <row r="1874" spans="4:13" x14ac:dyDescent="0.2">
      <c r="D1874" s="2"/>
      <c r="F1874" s="8"/>
      <c r="H1874" s="9"/>
      <c r="I1874" s="9"/>
      <c r="K1874" s="1"/>
      <c r="M1874" s="3"/>
    </row>
    <row r="1875" spans="4:13" x14ac:dyDescent="0.2">
      <c r="D1875" s="2"/>
      <c r="F1875" s="8"/>
      <c r="H1875" s="9"/>
      <c r="I1875" s="9"/>
      <c r="K1875" s="1"/>
      <c r="M1875" s="3"/>
    </row>
    <row r="1876" spans="4:13" x14ac:dyDescent="0.2">
      <c r="D1876" s="2"/>
      <c r="F1876" s="8"/>
      <c r="H1876" s="9"/>
      <c r="I1876" s="9"/>
      <c r="K1876" s="1"/>
      <c r="M1876" s="3"/>
    </row>
    <row r="1877" spans="4:13" x14ac:dyDescent="0.2">
      <c r="D1877" s="2"/>
      <c r="F1877" s="8"/>
      <c r="H1877" s="9"/>
      <c r="I1877" s="9"/>
      <c r="K1877" s="1"/>
      <c r="M1877" s="3"/>
    </row>
    <row r="1878" spans="4:13" x14ac:dyDescent="0.2">
      <c r="D1878" s="2"/>
      <c r="F1878" s="8"/>
      <c r="H1878" s="9"/>
      <c r="I1878" s="9"/>
      <c r="K1878" s="1"/>
      <c r="M1878" s="3"/>
    </row>
    <row r="1879" spans="4:13" x14ac:dyDescent="0.2">
      <c r="D1879" s="2"/>
      <c r="F1879" s="8"/>
      <c r="H1879" s="9"/>
      <c r="I1879" s="9"/>
      <c r="K1879" s="1"/>
      <c r="M1879" s="3"/>
    </row>
    <row r="1880" spans="4:13" x14ac:dyDescent="0.2">
      <c r="D1880" s="2"/>
      <c r="F1880" s="8"/>
      <c r="H1880" s="9"/>
      <c r="I1880" s="9"/>
      <c r="K1880" s="1"/>
      <c r="M1880" s="3"/>
    </row>
    <row r="1881" spans="4:13" x14ac:dyDescent="0.2">
      <c r="D1881" s="2"/>
      <c r="F1881" s="8"/>
      <c r="H1881" s="9"/>
      <c r="I1881" s="9"/>
      <c r="K1881" s="1"/>
      <c r="M1881" s="3"/>
    </row>
    <row r="1882" spans="4:13" x14ac:dyDescent="0.2">
      <c r="D1882" s="2"/>
      <c r="F1882" s="8"/>
      <c r="H1882" s="9"/>
      <c r="I1882" s="9"/>
      <c r="K1882" s="1"/>
      <c r="M1882" s="3"/>
    </row>
    <row r="1883" spans="4:13" x14ac:dyDescent="0.2">
      <c r="D1883" s="2"/>
      <c r="F1883" s="8"/>
      <c r="H1883" s="9"/>
      <c r="I1883" s="9"/>
      <c r="K1883" s="1"/>
      <c r="M1883" s="3"/>
    </row>
    <row r="1884" spans="4:13" x14ac:dyDescent="0.2">
      <c r="D1884" s="2"/>
      <c r="F1884" s="8"/>
      <c r="H1884" s="9"/>
      <c r="I1884" s="9"/>
      <c r="K1884" s="1"/>
      <c r="M1884" s="3"/>
    </row>
    <row r="1885" spans="4:13" x14ac:dyDescent="0.2">
      <c r="D1885" s="2"/>
      <c r="F1885" s="8"/>
      <c r="H1885" s="9"/>
      <c r="I1885" s="9"/>
      <c r="K1885" s="1"/>
      <c r="M1885" s="3"/>
    </row>
    <row r="1886" spans="4:13" x14ac:dyDescent="0.2">
      <c r="D1886" s="2"/>
      <c r="F1886" s="8"/>
      <c r="H1886" s="9"/>
      <c r="I1886" s="9"/>
      <c r="K1886" s="1"/>
      <c r="M1886" s="3"/>
    </row>
    <row r="1887" spans="4:13" x14ac:dyDescent="0.2">
      <c r="D1887" s="2"/>
      <c r="F1887" s="8"/>
      <c r="H1887" s="9"/>
      <c r="I1887" s="9"/>
      <c r="K1887" s="1"/>
      <c r="M1887" s="3"/>
    </row>
    <row r="1888" spans="4:13" x14ac:dyDescent="0.2">
      <c r="D1888" s="2"/>
      <c r="F1888" s="8"/>
      <c r="H1888" s="9"/>
      <c r="I1888" s="9"/>
      <c r="K1888" s="1"/>
      <c r="M1888" s="3"/>
    </row>
    <row r="1889" spans="4:13" x14ac:dyDescent="0.2">
      <c r="D1889" s="2"/>
      <c r="F1889" s="8"/>
      <c r="H1889" s="9"/>
      <c r="I1889" s="9"/>
      <c r="K1889" s="1"/>
      <c r="M1889" s="3"/>
    </row>
    <row r="1890" spans="4:13" x14ac:dyDescent="0.2">
      <c r="D1890" s="2"/>
      <c r="F1890" s="8"/>
      <c r="H1890" s="9"/>
      <c r="I1890" s="9"/>
      <c r="K1890" s="1"/>
      <c r="M1890" s="3"/>
    </row>
    <row r="1891" spans="4:13" x14ac:dyDescent="0.2">
      <c r="D1891" s="2"/>
      <c r="F1891" s="8"/>
      <c r="H1891" s="9"/>
      <c r="I1891" s="9"/>
      <c r="K1891" s="1"/>
      <c r="M1891" s="3"/>
    </row>
    <row r="1892" spans="4:13" x14ac:dyDescent="0.2">
      <c r="D1892" s="2"/>
      <c r="F1892" s="8"/>
      <c r="H1892" s="9"/>
      <c r="I1892" s="9"/>
      <c r="K1892" s="1"/>
      <c r="M1892" s="3"/>
    </row>
    <row r="1893" spans="4:13" x14ac:dyDescent="0.2">
      <c r="D1893" s="2"/>
      <c r="F1893" s="8"/>
      <c r="H1893" s="9"/>
      <c r="I1893" s="9"/>
      <c r="K1893" s="1"/>
      <c r="M1893" s="3"/>
    </row>
    <row r="1894" spans="4:13" x14ac:dyDescent="0.2">
      <c r="D1894" s="2"/>
      <c r="F1894" s="8"/>
      <c r="H1894" s="9"/>
      <c r="I1894" s="9"/>
      <c r="K1894" s="1"/>
      <c r="M1894" s="3"/>
    </row>
    <row r="1895" spans="4:13" x14ac:dyDescent="0.2">
      <c r="D1895" s="2"/>
      <c r="F1895" s="8"/>
      <c r="H1895" s="9"/>
      <c r="I1895" s="9"/>
      <c r="K1895" s="1"/>
      <c r="M1895" s="3"/>
    </row>
    <row r="1896" spans="4:13" x14ac:dyDescent="0.2">
      <c r="D1896" s="2"/>
      <c r="F1896" s="8"/>
      <c r="H1896" s="9"/>
      <c r="I1896" s="9"/>
      <c r="K1896" s="1"/>
      <c r="M1896" s="3"/>
    </row>
    <row r="1897" spans="4:13" x14ac:dyDescent="0.2">
      <c r="D1897" s="2"/>
      <c r="F1897" s="8"/>
      <c r="H1897" s="9"/>
      <c r="I1897" s="9"/>
      <c r="K1897" s="1"/>
      <c r="M1897" s="3"/>
    </row>
    <row r="1898" spans="4:13" x14ac:dyDescent="0.2">
      <c r="D1898" s="2"/>
      <c r="F1898" s="8"/>
      <c r="H1898" s="9"/>
      <c r="I1898" s="9"/>
      <c r="K1898" s="1"/>
      <c r="M1898" s="3"/>
    </row>
    <row r="1899" spans="4:13" x14ac:dyDescent="0.2">
      <c r="D1899" s="2"/>
      <c r="F1899" s="8"/>
      <c r="H1899" s="9"/>
      <c r="I1899" s="9"/>
      <c r="K1899" s="1"/>
      <c r="M1899" s="3"/>
    </row>
    <row r="1900" spans="4:13" x14ac:dyDescent="0.2">
      <c r="D1900" s="2"/>
      <c r="F1900" s="8"/>
      <c r="H1900" s="9"/>
      <c r="I1900" s="9"/>
      <c r="K1900" s="1"/>
      <c r="M1900" s="3"/>
    </row>
    <row r="1901" spans="4:13" x14ac:dyDescent="0.2">
      <c r="D1901" s="2"/>
      <c r="F1901" s="8"/>
      <c r="H1901" s="9"/>
      <c r="I1901" s="9"/>
      <c r="K1901" s="1"/>
      <c r="M1901" s="3"/>
    </row>
    <row r="1902" spans="4:13" x14ac:dyDescent="0.2">
      <c r="D1902" s="2"/>
      <c r="F1902" s="8"/>
      <c r="H1902" s="9"/>
      <c r="I1902" s="9"/>
      <c r="K1902" s="1"/>
      <c r="M1902" s="3"/>
    </row>
    <row r="1903" spans="4:13" x14ac:dyDescent="0.2">
      <c r="D1903" s="2"/>
      <c r="F1903" s="8"/>
      <c r="H1903" s="9"/>
      <c r="I1903" s="9"/>
      <c r="K1903" s="1"/>
      <c r="M1903" s="3"/>
    </row>
    <row r="1904" spans="4:13" x14ac:dyDescent="0.2">
      <c r="D1904" s="2"/>
      <c r="F1904" s="8"/>
      <c r="H1904" s="9"/>
      <c r="I1904" s="9"/>
      <c r="K1904" s="1"/>
      <c r="M1904" s="3"/>
    </row>
    <row r="1905" spans="4:13" x14ac:dyDescent="0.2">
      <c r="D1905" s="2"/>
      <c r="F1905" s="8"/>
      <c r="H1905" s="9"/>
      <c r="I1905" s="9"/>
      <c r="K1905" s="1"/>
      <c r="M1905" s="3"/>
    </row>
    <row r="1906" spans="4:13" x14ac:dyDescent="0.2">
      <c r="D1906" s="2"/>
      <c r="F1906" s="8"/>
      <c r="H1906" s="9"/>
      <c r="I1906" s="9"/>
      <c r="K1906" s="1"/>
      <c r="M1906" s="3"/>
    </row>
    <row r="1907" spans="4:13" x14ac:dyDescent="0.2">
      <c r="D1907" s="2"/>
      <c r="F1907" s="8"/>
      <c r="H1907" s="9"/>
      <c r="I1907" s="9"/>
      <c r="K1907" s="1"/>
      <c r="M1907" s="3"/>
    </row>
    <row r="1908" spans="4:13" x14ac:dyDescent="0.2">
      <c r="D1908" s="2"/>
      <c r="F1908" s="8"/>
      <c r="H1908" s="9"/>
      <c r="I1908" s="9"/>
      <c r="K1908" s="1"/>
      <c r="M1908" s="3"/>
    </row>
    <row r="1909" spans="4:13" x14ac:dyDescent="0.2">
      <c r="D1909" s="2"/>
      <c r="F1909" s="8"/>
      <c r="H1909" s="9"/>
      <c r="I1909" s="9"/>
      <c r="K1909" s="1"/>
      <c r="M1909" s="3"/>
    </row>
    <row r="1910" spans="4:13" x14ac:dyDescent="0.2">
      <c r="D1910" s="2"/>
      <c r="F1910" s="8"/>
      <c r="H1910" s="9"/>
      <c r="I1910" s="9"/>
      <c r="K1910" s="1"/>
      <c r="M1910" s="3"/>
    </row>
    <row r="1911" spans="4:13" x14ac:dyDescent="0.2">
      <c r="D1911" s="2"/>
      <c r="F1911" s="8"/>
      <c r="H1911" s="9"/>
      <c r="I1911" s="9"/>
      <c r="K1911" s="1"/>
      <c r="M1911" s="3"/>
    </row>
    <row r="1912" spans="4:13" x14ac:dyDescent="0.2">
      <c r="D1912" s="2"/>
      <c r="F1912" s="8"/>
      <c r="H1912" s="9"/>
      <c r="I1912" s="9"/>
      <c r="K1912" s="1"/>
      <c r="M1912" s="3"/>
    </row>
    <row r="1913" spans="4:13" x14ac:dyDescent="0.2">
      <c r="D1913" s="2"/>
      <c r="F1913" s="8"/>
      <c r="H1913" s="9"/>
      <c r="I1913" s="9"/>
      <c r="K1913" s="1"/>
      <c r="M1913" s="3"/>
    </row>
    <row r="1914" spans="4:13" x14ac:dyDescent="0.2">
      <c r="D1914" s="2"/>
      <c r="F1914" s="8"/>
      <c r="H1914" s="9"/>
      <c r="I1914" s="9"/>
      <c r="K1914" s="1"/>
      <c r="M1914" s="3"/>
    </row>
    <row r="1915" spans="4:13" x14ac:dyDescent="0.2">
      <c r="D1915" s="2"/>
      <c r="F1915" s="8"/>
      <c r="H1915" s="9"/>
      <c r="I1915" s="9"/>
      <c r="K1915" s="1"/>
      <c r="M1915" s="3"/>
    </row>
    <row r="1916" spans="4:13" x14ac:dyDescent="0.2">
      <c r="D1916" s="2"/>
      <c r="F1916" s="8"/>
      <c r="H1916" s="9"/>
      <c r="I1916" s="9"/>
      <c r="K1916" s="1"/>
      <c r="M1916" s="3"/>
    </row>
    <row r="1917" spans="4:13" x14ac:dyDescent="0.2">
      <c r="D1917" s="2"/>
      <c r="F1917" s="8"/>
      <c r="H1917" s="9"/>
      <c r="I1917" s="9"/>
      <c r="K1917" s="1"/>
      <c r="M1917" s="3"/>
    </row>
    <row r="1918" spans="4:13" x14ac:dyDescent="0.2">
      <c r="D1918" s="2"/>
      <c r="F1918" s="8"/>
      <c r="H1918" s="9"/>
      <c r="I1918" s="9"/>
      <c r="K1918" s="1"/>
      <c r="M1918" s="3"/>
    </row>
    <row r="1919" spans="4:13" x14ac:dyDescent="0.2">
      <c r="D1919" s="2"/>
      <c r="F1919" s="8"/>
      <c r="H1919" s="9"/>
      <c r="I1919" s="9"/>
      <c r="K1919" s="1"/>
      <c r="M1919" s="3"/>
    </row>
    <row r="1920" spans="4:13" x14ac:dyDescent="0.2">
      <c r="D1920" s="2"/>
      <c r="F1920" s="8"/>
      <c r="H1920" s="9"/>
      <c r="I1920" s="9"/>
      <c r="K1920" s="1"/>
      <c r="M1920" s="3"/>
    </row>
    <row r="1921" spans="4:13" x14ac:dyDescent="0.2">
      <c r="D1921" s="2"/>
      <c r="F1921" s="8"/>
      <c r="H1921" s="9"/>
      <c r="I1921" s="9"/>
      <c r="K1921" s="1"/>
      <c r="M1921" s="3"/>
    </row>
    <row r="1922" spans="4:13" x14ac:dyDescent="0.2">
      <c r="D1922" s="2"/>
      <c r="F1922" s="8"/>
      <c r="H1922" s="9"/>
      <c r="I1922" s="9"/>
      <c r="K1922" s="1"/>
      <c r="M1922" s="3"/>
    </row>
    <row r="1923" spans="4:13" x14ac:dyDescent="0.2">
      <c r="D1923" s="2"/>
      <c r="F1923" s="8"/>
      <c r="H1923" s="9"/>
      <c r="I1923" s="9"/>
      <c r="K1923" s="1"/>
      <c r="M1923" s="3"/>
    </row>
    <row r="1924" spans="4:13" x14ac:dyDescent="0.2">
      <c r="D1924" s="2"/>
      <c r="F1924" s="8"/>
      <c r="H1924" s="9"/>
      <c r="I1924" s="9"/>
      <c r="K1924" s="1"/>
      <c r="M1924" s="3"/>
    </row>
    <row r="1925" spans="4:13" x14ac:dyDescent="0.2">
      <c r="D1925" s="2"/>
      <c r="F1925" s="8"/>
      <c r="H1925" s="9"/>
      <c r="I1925" s="9"/>
      <c r="K1925" s="1"/>
      <c r="M1925" s="3"/>
    </row>
    <row r="1926" spans="4:13" x14ac:dyDescent="0.2">
      <c r="D1926" s="2"/>
      <c r="F1926" s="8"/>
      <c r="H1926" s="9"/>
      <c r="I1926" s="9"/>
      <c r="K1926" s="1"/>
      <c r="M1926" s="3"/>
    </row>
    <row r="1927" spans="4:13" x14ac:dyDescent="0.2">
      <c r="D1927" s="2"/>
      <c r="F1927" s="8"/>
      <c r="H1927" s="9"/>
      <c r="I1927" s="9"/>
      <c r="K1927" s="1"/>
      <c r="M1927" s="3"/>
    </row>
    <row r="1928" spans="4:13" x14ac:dyDescent="0.2">
      <c r="D1928" s="2"/>
      <c r="F1928" s="8"/>
      <c r="H1928" s="9"/>
      <c r="I1928" s="9"/>
      <c r="K1928" s="1"/>
      <c r="M1928" s="3"/>
    </row>
    <row r="1929" spans="4:13" x14ac:dyDescent="0.2">
      <c r="D1929" s="2"/>
      <c r="F1929" s="8"/>
      <c r="H1929" s="9"/>
      <c r="I1929" s="9"/>
      <c r="K1929" s="1"/>
      <c r="M1929" s="3"/>
    </row>
    <row r="1930" spans="4:13" x14ac:dyDescent="0.2">
      <c r="D1930" s="2"/>
      <c r="F1930" s="8"/>
      <c r="H1930" s="9"/>
      <c r="I1930" s="9"/>
      <c r="K1930" s="1"/>
      <c r="M1930" s="3"/>
    </row>
    <row r="1931" spans="4:13" x14ac:dyDescent="0.2">
      <c r="D1931" s="2"/>
      <c r="F1931" s="8"/>
      <c r="H1931" s="9"/>
      <c r="I1931" s="9"/>
      <c r="K1931" s="1"/>
      <c r="M1931" s="3"/>
    </row>
    <row r="1932" spans="4:13" x14ac:dyDescent="0.2">
      <c r="D1932" s="2"/>
      <c r="F1932" s="8"/>
      <c r="H1932" s="9"/>
      <c r="I1932" s="9"/>
      <c r="K1932" s="1"/>
      <c r="M1932" s="3"/>
    </row>
    <row r="1933" spans="4:13" x14ac:dyDescent="0.2">
      <c r="D1933" s="2"/>
      <c r="F1933" s="8"/>
      <c r="H1933" s="9"/>
      <c r="I1933" s="9"/>
      <c r="K1933" s="1"/>
      <c r="M1933" s="3"/>
    </row>
    <row r="1934" spans="4:13" x14ac:dyDescent="0.2">
      <c r="D1934" s="2"/>
      <c r="F1934" s="8"/>
      <c r="H1934" s="9"/>
      <c r="I1934" s="9"/>
      <c r="K1934" s="1"/>
      <c r="M1934" s="3"/>
    </row>
    <row r="1935" spans="4:13" x14ac:dyDescent="0.2">
      <c r="D1935" s="2"/>
      <c r="F1935" s="8"/>
      <c r="H1935" s="9"/>
      <c r="I1935" s="9"/>
      <c r="K1935" s="1"/>
      <c r="M1935" s="3"/>
    </row>
    <row r="1936" spans="4:13" x14ac:dyDescent="0.2">
      <c r="D1936" s="2"/>
      <c r="F1936" s="8"/>
      <c r="H1936" s="9"/>
      <c r="I1936" s="9"/>
      <c r="K1936" s="1"/>
      <c r="M1936" s="3"/>
    </row>
    <row r="1937" spans="4:13" x14ac:dyDescent="0.2">
      <c r="D1937" s="2"/>
      <c r="F1937" s="8"/>
      <c r="H1937" s="9"/>
      <c r="I1937" s="9"/>
      <c r="K1937" s="1"/>
      <c r="M1937" s="3"/>
    </row>
    <row r="1938" spans="4:13" x14ac:dyDescent="0.2">
      <c r="D1938" s="2"/>
      <c r="F1938" s="8"/>
      <c r="H1938" s="9"/>
      <c r="I1938" s="9"/>
      <c r="K1938" s="1"/>
      <c r="M1938" s="3"/>
    </row>
    <row r="1939" spans="4:13" x14ac:dyDescent="0.2">
      <c r="D1939" s="2"/>
      <c r="F1939" s="8"/>
      <c r="H1939" s="9"/>
      <c r="I1939" s="9"/>
      <c r="K1939" s="1"/>
      <c r="M1939" s="3"/>
    </row>
    <row r="1940" spans="4:13" x14ac:dyDescent="0.2">
      <c r="D1940" s="2"/>
      <c r="F1940" s="8"/>
      <c r="H1940" s="9"/>
      <c r="I1940" s="9"/>
      <c r="K1940" s="1"/>
      <c r="M1940" s="3"/>
    </row>
    <row r="1941" spans="4:13" x14ac:dyDescent="0.2">
      <c r="D1941" s="2"/>
      <c r="F1941" s="8"/>
      <c r="H1941" s="9"/>
      <c r="I1941" s="9"/>
      <c r="K1941" s="1"/>
      <c r="M1941" s="3"/>
    </row>
    <row r="1942" spans="4:13" x14ac:dyDescent="0.2">
      <c r="D1942" s="2"/>
      <c r="F1942" s="8"/>
      <c r="H1942" s="9"/>
      <c r="I1942" s="9"/>
      <c r="K1942" s="1"/>
      <c r="M1942" s="3"/>
    </row>
    <row r="1943" spans="4:13" x14ac:dyDescent="0.2">
      <c r="D1943" s="2"/>
      <c r="F1943" s="8"/>
      <c r="H1943" s="9"/>
      <c r="I1943" s="9"/>
      <c r="K1943" s="1"/>
      <c r="M1943" s="3"/>
    </row>
    <row r="1944" spans="4:13" x14ac:dyDescent="0.2">
      <c r="D1944" s="2"/>
      <c r="F1944" s="8"/>
      <c r="H1944" s="9"/>
      <c r="I1944" s="9"/>
      <c r="K1944" s="1"/>
      <c r="M1944" s="3"/>
    </row>
    <row r="1945" spans="4:13" x14ac:dyDescent="0.2">
      <c r="D1945" s="2"/>
      <c r="F1945" s="8"/>
      <c r="H1945" s="9"/>
      <c r="I1945" s="9"/>
      <c r="K1945" s="1"/>
      <c r="M1945" s="3"/>
    </row>
    <row r="1946" spans="4:13" x14ac:dyDescent="0.2">
      <c r="D1946" s="2"/>
      <c r="F1946" s="8"/>
      <c r="H1946" s="9"/>
      <c r="I1946" s="9"/>
      <c r="K1946" s="1"/>
      <c r="M1946" s="3"/>
    </row>
    <row r="1947" spans="4:13" x14ac:dyDescent="0.2">
      <c r="D1947" s="2"/>
      <c r="F1947" s="8"/>
      <c r="H1947" s="9"/>
      <c r="I1947" s="9"/>
      <c r="K1947" s="1"/>
      <c r="M1947" s="3"/>
    </row>
    <row r="1948" spans="4:13" x14ac:dyDescent="0.2">
      <c r="D1948" s="2"/>
      <c r="F1948" s="8"/>
      <c r="H1948" s="9"/>
      <c r="I1948" s="9"/>
      <c r="K1948" s="1"/>
      <c r="M1948" s="3"/>
    </row>
    <row r="1949" spans="4:13" x14ac:dyDescent="0.2">
      <c r="D1949" s="2"/>
      <c r="F1949" s="8"/>
      <c r="H1949" s="9"/>
      <c r="I1949" s="9"/>
      <c r="K1949" s="1"/>
      <c r="M1949" s="3"/>
    </row>
    <row r="1950" spans="4:13" x14ac:dyDescent="0.2">
      <c r="D1950" s="2"/>
      <c r="F1950" s="8"/>
      <c r="H1950" s="9"/>
      <c r="I1950" s="9"/>
      <c r="K1950" s="1"/>
      <c r="M1950" s="3"/>
    </row>
    <row r="1951" spans="4:13" x14ac:dyDescent="0.2">
      <c r="D1951" s="2"/>
      <c r="F1951" s="8"/>
      <c r="H1951" s="9"/>
      <c r="I1951" s="9"/>
      <c r="K1951" s="1"/>
      <c r="M1951" s="3"/>
    </row>
    <row r="1952" spans="4:13" x14ac:dyDescent="0.2">
      <c r="D1952" s="2"/>
      <c r="F1952" s="8"/>
      <c r="H1952" s="9"/>
      <c r="I1952" s="9"/>
      <c r="K1952" s="1"/>
      <c r="M1952" s="3"/>
    </row>
    <row r="1953" spans="4:13" x14ac:dyDescent="0.2">
      <c r="D1953" s="2"/>
      <c r="F1953" s="8"/>
      <c r="H1953" s="9"/>
      <c r="I1953" s="9"/>
      <c r="K1953" s="1"/>
      <c r="M1953" s="3"/>
    </row>
    <row r="1954" spans="4:13" x14ac:dyDescent="0.2">
      <c r="D1954" s="2"/>
      <c r="F1954" s="8"/>
      <c r="H1954" s="9"/>
      <c r="I1954" s="9"/>
      <c r="K1954" s="1"/>
      <c r="M1954" s="3"/>
    </row>
    <row r="1955" spans="4:13" x14ac:dyDescent="0.2">
      <c r="D1955" s="2"/>
      <c r="F1955" s="8"/>
      <c r="H1955" s="9"/>
      <c r="I1955" s="9"/>
      <c r="K1955" s="1"/>
      <c r="M1955" s="3"/>
    </row>
    <row r="1956" spans="4:13" x14ac:dyDescent="0.2">
      <c r="D1956" s="2"/>
      <c r="F1956" s="8"/>
      <c r="H1956" s="9"/>
      <c r="I1956" s="9"/>
      <c r="K1956" s="1"/>
      <c r="M1956" s="3"/>
    </row>
    <row r="1957" spans="4:13" x14ac:dyDescent="0.2">
      <c r="D1957" s="2"/>
      <c r="F1957" s="8"/>
      <c r="H1957" s="9"/>
      <c r="I1957" s="9"/>
      <c r="K1957" s="1"/>
      <c r="M1957" s="3"/>
    </row>
    <row r="1958" spans="4:13" x14ac:dyDescent="0.2">
      <c r="D1958" s="2"/>
      <c r="F1958" s="8"/>
      <c r="H1958" s="9"/>
      <c r="I1958" s="9"/>
      <c r="K1958" s="1"/>
      <c r="M1958" s="3"/>
    </row>
    <row r="1959" spans="4:13" x14ac:dyDescent="0.2">
      <c r="D1959" s="2"/>
      <c r="F1959" s="8"/>
      <c r="H1959" s="9"/>
      <c r="I1959" s="9"/>
      <c r="K1959" s="1"/>
      <c r="M1959" s="3"/>
    </row>
    <row r="1960" spans="4:13" x14ac:dyDescent="0.2">
      <c r="D1960" s="2"/>
      <c r="F1960" s="8"/>
      <c r="H1960" s="9"/>
      <c r="I1960" s="9"/>
      <c r="K1960" s="1"/>
      <c r="M1960" s="3"/>
    </row>
    <row r="1961" spans="4:13" x14ac:dyDescent="0.2">
      <c r="D1961" s="2"/>
      <c r="F1961" s="8"/>
      <c r="H1961" s="9"/>
      <c r="I1961" s="9"/>
      <c r="K1961" s="1"/>
      <c r="M1961" s="3"/>
    </row>
    <row r="1962" spans="4:13" x14ac:dyDescent="0.2">
      <c r="D1962" s="2"/>
      <c r="F1962" s="8"/>
      <c r="H1962" s="9"/>
      <c r="I1962" s="9"/>
      <c r="K1962" s="1"/>
      <c r="M1962" s="3"/>
    </row>
    <row r="1963" spans="4:13" x14ac:dyDescent="0.2">
      <c r="D1963" s="2"/>
      <c r="F1963" s="8"/>
      <c r="H1963" s="9"/>
      <c r="I1963" s="9"/>
      <c r="K1963" s="1"/>
      <c r="M1963" s="3"/>
    </row>
    <row r="1964" spans="4:13" x14ac:dyDescent="0.2">
      <c r="D1964" s="2"/>
      <c r="F1964" s="8"/>
      <c r="H1964" s="9"/>
      <c r="I1964" s="9"/>
      <c r="K1964" s="1"/>
      <c r="M1964" s="3"/>
    </row>
    <row r="1965" spans="4:13" x14ac:dyDescent="0.2">
      <c r="D1965" s="2"/>
      <c r="F1965" s="8"/>
      <c r="H1965" s="9"/>
      <c r="I1965" s="9"/>
      <c r="K1965" s="1"/>
      <c r="M1965" s="3"/>
    </row>
    <row r="1966" spans="4:13" x14ac:dyDescent="0.2">
      <c r="D1966" s="2"/>
      <c r="F1966" s="8"/>
      <c r="H1966" s="9"/>
      <c r="I1966" s="9"/>
      <c r="K1966" s="1"/>
      <c r="M1966" s="3"/>
    </row>
    <row r="1967" spans="4:13" x14ac:dyDescent="0.2">
      <c r="D1967" s="2"/>
      <c r="F1967" s="8"/>
      <c r="H1967" s="9"/>
      <c r="I1967" s="9"/>
      <c r="K1967" s="1"/>
      <c r="M1967" s="3"/>
    </row>
    <row r="1968" spans="4:13" x14ac:dyDescent="0.2">
      <c r="D1968" s="2"/>
      <c r="F1968" s="8"/>
      <c r="H1968" s="9"/>
      <c r="I1968" s="9"/>
      <c r="K1968" s="1"/>
      <c r="M1968" s="3"/>
    </row>
    <row r="1969" spans="4:13" x14ac:dyDescent="0.2">
      <c r="D1969" s="2"/>
      <c r="F1969" s="8"/>
      <c r="H1969" s="9"/>
      <c r="I1969" s="9"/>
      <c r="K1969" s="1"/>
      <c r="M1969" s="3"/>
    </row>
    <row r="1970" spans="4:13" x14ac:dyDescent="0.2">
      <c r="D1970" s="2"/>
      <c r="F1970" s="8"/>
      <c r="H1970" s="9"/>
      <c r="I1970" s="9"/>
      <c r="K1970" s="1"/>
      <c r="M1970" s="3"/>
    </row>
    <row r="1971" spans="4:13" x14ac:dyDescent="0.2">
      <c r="D1971" s="2"/>
      <c r="F1971" s="8"/>
      <c r="H1971" s="9"/>
      <c r="I1971" s="9"/>
      <c r="K1971" s="1"/>
      <c r="M1971" s="3"/>
    </row>
    <row r="1972" spans="4:13" x14ac:dyDescent="0.2">
      <c r="D1972" s="2"/>
      <c r="F1972" s="8"/>
      <c r="H1972" s="9"/>
      <c r="I1972" s="9"/>
      <c r="K1972" s="1"/>
      <c r="M1972" s="3"/>
    </row>
    <row r="1973" spans="4:13" x14ac:dyDescent="0.2">
      <c r="D1973" s="2"/>
      <c r="F1973" s="8"/>
      <c r="H1973" s="9"/>
      <c r="I1973" s="9"/>
      <c r="K1973" s="1"/>
      <c r="M1973" s="3"/>
    </row>
    <row r="1974" spans="4:13" x14ac:dyDescent="0.2">
      <c r="D1974" s="2"/>
      <c r="F1974" s="8"/>
      <c r="H1974" s="9"/>
      <c r="I1974" s="9"/>
      <c r="K1974" s="1"/>
      <c r="M1974" s="3"/>
    </row>
    <row r="1975" spans="4:13" x14ac:dyDescent="0.2">
      <c r="D1975" s="2"/>
      <c r="F1975" s="8"/>
      <c r="H1975" s="9"/>
      <c r="I1975" s="9"/>
      <c r="K1975" s="1"/>
      <c r="M1975" s="3"/>
    </row>
    <row r="1976" spans="4:13" x14ac:dyDescent="0.2">
      <c r="D1976" s="2"/>
      <c r="F1976" s="8"/>
      <c r="H1976" s="9"/>
      <c r="I1976" s="9"/>
      <c r="K1976" s="1"/>
      <c r="M1976" s="3"/>
    </row>
    <row r="1977" spans="4:13" x14ac:dyDescent="0.2">
      <c r="D1977" s="2"/>
      <c r="F1977" s="8"/>
      <c r="H1977" s="9"/>
      <c r="I1977" s="9"/>
      <c r="K1977" s="1"/>
      <c r="M1977" s="3"/>
    </row>
    <row r="1978" spans="4:13" x14ac:dyDescent="0.2">
      <c r="D1978" s="2"/>
      <c r="F1978" s="8"/>
      <c r="H1978" s="9"/>
      <c r="I1978" s="9"/>
      <c r="K1978" s="1"/>
      <c r="M1978" s="3"/>
    </row>
    <row r="1979" spans="4:13" x14ac:dyDescent="0.2">
      <c r="D1979" s="2"/>
      <c r="F1979" s="8"/>
      <c r="H1979" s="9"/>
      <c r="I1979" s="9"/>
      <c r="K1979" s="1"/>
      <c r="M1979" s="3"/>
    </row>
    <row r="1980" spans="4:13" x14ac:dyDescent="0.2">
      <c r="D1980" s="2"/>
      <c r="F1980" s="8"/>
      <c r="H1980" s="9"/>
      <c r="I1980" s="9"/>
      <c r="K1980" s="1"/>
      <c r="M1980" s="3"/>
    </row>
    <row r="1981" spans="4:13" x14ac:dyDescent="0.2">
      <c r="D1981" s="2"/>
      <c r="F1981" s="8"/>
      <c r="H1981" s="9"/>
      <c r="I1981" s="9"/>
      <c r="K1981" s="1"/>
      <c r="M1981" s="3"/>
    </row>
    <row r="1982" spans="4:13" x14ac:dyDescent="0.2">
      <c r="D1982" s="2"/>
      <c r="F1982" s="8"/>
      <c r="H1982" s="9"/>
      <c r="I1982" s="9"/>
      <c r="K1982" s="1"/>
      <c r="M1982" s="3"/>
    </row>
    <row r="1983" spans="4:13" x14ac:dyDescent="0.2">
      <c r="D1983" s="2"/>
      <c r="F1983" s="8"/>
      <c r="H1983" s="9"/>
      <c r="I1983" s="9"/>
      <c r="K1983" s="1"/>
      <c r="M1983" s="3"/>
    </row>
    <row r="1984" spans="4:13" x14ac:dyDescent="0.2">
      <c r="D1984" s="2"/>
      <c r="F1984" s="8"/>
      <c r="H1984" s="9"/>
      <c r="I1984" s="9"/>
      <c r="K1984" s="1"/>
      <c r="M1984" s="3"/>
    </row>
    <row r="1985" spans="4:13" x14ac:dyDescent="0.2">
      <c r="D1985" s="2"/>
      <c r="F1985" s="8"/>
      <c r="H1985" s="9"/>
      <c r="I1985" s="9"/>
      <c r="K1985" s="1"/>
      <c r="M1985" s="3"/>
    </row>
    <row r="1986" spans="4:13" x14ac:dyDescent="0.2">
      <c r="D1986" s="2"/>
      <c r="F1986" s="8"/>
      <c r="H1986" s="9"/>
      <c r="I1986" s="9"/>
      <c r="K1986" s="1"/>
      <c r="M1986" s="3"/>
    </row>
    <row r="1987" spans="4:13" x14ac:dyDescent="0.2">
      <c r="D1987" s="2"/>
      <c r="F1987" s="8"/>
      <c r="H1987" s="9"/>
      <c r="I1987" s="9"/>
      <c r="K1987" s="1"/>
      <c r="M1987" s="3"/>
    </row>
    <row r="1988" spans="4:13" x14ac:dyDescent="0.2">
      <c r="D1988" s="2"/>
      <c r="F1988" s="8"/>
      <c r="H1988" s="9"/>
      <c r="I1988" s="9"/>
      <c r="K1988" s="1"/>
      <c r="M1988" s="3"/>
    </row>
    <row r="1989" spans="4:13" x14ac:dyDescent="0.2">
      <c r="D1989" s="2"/>
      <c r="F1989" s="8"/>
      <c r="H1989" s="9"/>
      <c r="I1989" s="9"/>
      <c r="K1989" s="1"/>
      <c r="M1989" s="3"/>
    </row>
    <row r="1990" spans="4:13" x14ac:dyDescent="0.2">
      <c r="D1990" s="2"/>
      <c r="F1990" s="8"/>
      <c r="H1990" s="9"/>
      <c r="I1990" s="9"/>
      <c r="K1990" s="1"/>
      <c r="M1990" s="3"/>
    </row>
    <row r="1991" spans="4:13" x14ac:dyDescent="0.2">
      <c r="D1991" s="2"/>
      <c r="F1991" s="8"/>
      <c r="H1991" s="9"/>
      <c r="I1991" s="9"/>
      <c r="K1991" s="1"/>
      <c r="M1991" s="3"/>
    </row>
    <row r="1992" spans="4:13" x14ac:dyDescent="0.2">
      <c r="D1992" s="2"/>
      <c r="F1992" s="8"/>
      <c r="H1992" s="9"/>
      <c r="I1992" s="9"/>
      <c r="K1992" s="1"/>
      <c r="M1992" s="3"/>
    </row>
    <row r="1993" spans="4:13" x14ac:dyDescent="0.2">
      <c r="D1993" s="2"/>
      <c r="F1993" s="8"/>
      <c r="H1993" s="9"/>
      <c r="I1993" s="9"/>
      <c r="K1993" s="1"/>
      <c r="M1993" s="3"/>
    </row>
    <row r="1994" spans="4:13" x14ac:dyDescent="0.2">
      <c r="D1994" s="2"/>
      <c r="F1994" s="8"/>
      <c r="H1994" s="9"/>
      <c r="I1994" s="9"/>
      <c r="K1994" s="1"/>
      <c r="M1994" s="3"/>
    </row>
    <row r="1995" spans="4:13" x14ac:dyDescent="0.2">
      <c r="D1995" s="2"/>
      <c r="F1995" s="8"/>
      <c r="H1995" s="9"/>
      <c r="I1995" s="9"/>
      <c r="K1995" s="1"/>
      <c r="M1995" s="3"/>
    </row>
    <row r="1996" spans="4:13" x14ac:dyDescent="0.2">
      <c r="D1996" s="2"/>
      <c r="F1996" s="8"/>
      <c r="H1996" s="9"/>
      <c r="I1996" s="9"/>
      <c r="K1996" s="1"/>
      <c r="M1996" s="3"/>
    </row>
    <row r="1997" spans="4:13" x14ac:dyDescent="0.2">
      <c r="D1997" s="2"/>
      <c r="F1997" s="8"/>
      <c r="H1997" s="9"/>
      <c r="I1997" s="9"/>
      <c r="K1997" s="1"/>
      <c r="M1997" s="3"/>
    </row>
    <row r="1998" spans="4:13" x14ac:dyDescent="0.2">
      <c r="D1998" s="2"/>
      <c r="F1998" s="8"/>
      <c r="H1998" s="9"/>
      <c r="I1998" s="9"/>
      <c r="K1998" s="1"/>
      <c r="M1998" s="3"/>
    </row>
    <row r="1999" spans="4:13" x14ac:dyDescent="0.2">
      <c r="D1999" s="2"/>
      <c r="F1999" s="8"/>
      <c r="H1999" s="9"/>
      <c r="I1999" s="9"/>
      <c r="K1999" s="1"/>
      <c r="M1999" s="3"/>
    </row>
    <row r="2000" spans="4:13" x14ac:dyDescent="0.2">
      <c r="D2000" s="2"/>
      <c r="F2000" s="8"/>
      <c r="H2000" s="9"/>
      <c r="I2000" s="9"/>
      <c r="K2000" s="1"/>
      <c r="M2000" s="3"/>
    </row>
    <row r="2001" spans="4:13" x14ac:dyDescent="0.2">
      <c r="D2001" s="2"/>
      <c r="F2001" s="8"/>
      <c r="H2001" s="9"/>
      <c r="I2001" s="9"/>
      <c r="K2001" s="1"/>
      <c r="M2001" s="3"/>
    </row>
    <row r="2002" spans="4:13" x14ac:dyDescent="0.2">
      <c r="D2002" s="2"/>
      <c r="F2002" s="8"/>
      <c r="H2002" s="9"/>
      <c r="I2002" s="9"/>
      <c r="K2002" s="1"/>
      <c r="M2002" s="3"/>
    </row>
    <row r="2003" spans="4:13" x14ac:dyDescent="0.2">
      <c r="D2003" s="2"/>
      <c r="F2003" s="8"/>
      <c r="H2003" s="9"/>
      <c r="I2003" s="9"/>
      <c r="K2003" s="1"/>
      <c r="M2003" s="3"/>
    </row>
    <row r="2004" spans="4:13" x14ac:dyDescent="0.2">
      <c r="D2004" s="2"/>
      <c r="F2004" s="8"/>
      <c r="H2004" s="9"/>
      <c r="I2004" s="9"/>
      <c r="K2004" s="1"/>
      <c r="M2004" s="3"/>
    </row>
    <row r="2005" spans="4:13" x14ac:dyDescent="0.2">
      <c r="D2005" s="2"/>
      <c r="F2005" s="8"/>
      <c r="H2005" s="9"/>
      <c r="I2005" s="9"/>
      <c r="K2005" s="1"/>
      <c r="M2005" s="3"/>
    </row>
    <row r="2006" spans="4:13" x14ac:dyDescent="0.2">
      <c r="D2006" s="2"/>
      <c r="F2006" s="8"/>
      <c r="H2006" s="9"/>
      <c r="I2006" s="9"/>
      <c r="K2006" s="1"/>
      <c r="M2006" s="3"/>
    </row>
    <row r="2007" spans="4:13" x14ac:dyDescent="0.2">
      <c r="D2007" s="2"/>
      <c r="F2007" s="8"/>
      <c r="H2007" s="9"/>
      <c r="I2007" s="9"/>
      <c r="K2007" s="1"/>
      <c r="M2007" s="3"/>
    </row>
    <row r="2008" spans="4:13" x14ac:dyDescent="0.2">
      <c r="D2008" s="2"/>
      <c r="F2008" s="8"/>
      <c r="H2008" s="9"/>
      <c r="I2008" s="9"/>
      <c r="K2008" s="1"/>
      <c r="M2008" s="3"/>
    </row>
    <row r="2009" spans="4:13" x14ac:dyDescent="0.2">
      <c r="D2009" s="2"/>
      <c r="F2009" s="8"/>
      <c r="H2009" s="9"/>
      <c r="I2009" s="9"/>
      <c r="K2009" s="1"/>
      <c r="M2009" s="3"/>
    </row>
    <row r="2010" spans="4:13" x14ac:dyDescent="0.2">
      <c r="D2010" s="2"/>
      <c r="F2010" s="8"/>
      <c r="H2010" s="9"/>
      <c r="I2010" s="9"/>
      <c r="K2010" s="1"/>
      <c r="M2010" s="3"/>
    </row>
    <row r="2011" spans="4:13" x14ac:dyDescent="0.2">
      <c r="D2011" s="2"/>
      <c r="F2011" s="8"/>
      <c r="H2011" s="9"/>
      <c r="I2011" s="9"/>
      <c r="K2011" s="1"/>
      <c r="M2011" s="3"/>
    </row>
    <row r="2012" spans="4:13" x14ac:dyDescent="0.2">
      <c r="D2012" s="2"/>
      <c r="F2012" s="8"/>
      <c r="H2012" s="9"/>
      <c r="I2012" s="9"/>
      <c r="K2012" s="1"/>
      <c r="M2012" s="3"/>
    </row>
    <row r="2013" spans="4:13" x14ac:dyDescent="0.2">
      <c r="D2013" s="2"/>
      <c r="F2013" s="8"/>
      <c r="H2013" s="9"/>
      <c r="I2013" s="9"/>
      <c r="K2013" s="1"/>
      <c r="M2013" s="3"/>
    </row>
    <row r="2014" spans="4:13" x14ac:dyDescent="0.2">
      <c r="D2014" s="2"/>
      <c r="F2014" s="8"/>
      <c r="H2014" s="9"/>
      <c r="I2014" s="9"/>
      <c r="K2014" s="1"/>
      <c r="M2014" s="3"/>
    </row>
    <row r="2015" spans="4:13" x14ac:dyDescent="0.2">
      <c r="D2015" s="2"/>
      <c r="F2015" s="8"/>
      <c r="H2015" s="9"/>
      <c r="I2015" s="9"/>
      <c r="K2015" s="1"/>
      <c r="M2015" s="3"/>
    </row>
    <row r="2016" spans="4:13" x14ac:dyDescent="0.2">
      <c r="D2016" s="2"/>
      <c r="F2016" s="8"/>
      <c r="H2016" s="9"/>
      <c r="I2016" s="9"/>
      <c r="K2016" s="1"/>
      <c r="M2016" s="3"/>
    </row>
    <row r="2017" spans="4:13" x14ac:dyDescent="0.2">
      <c r="D2017" s="2"/>
      <c r="F2017" s="8"/>
      <c r="H2017" s="9"/>
      <c r="I2017" s="9"/>
      <c r="K2017" s="1"/>
      <c r="M2017" s="3"/>
    </row>
    <row r="2018" spans="4:13" x14ac:dyDescent="0.2">
      <c r="D2018" s="2"/>
      <c r="F2018" s="8"/>
      <c r="H2018" s="9"/>
      <c r="I2018" s="9"/>
      <c r="K2018" s="1"/>
      <c r="M2018" s="3"/>
    </row>
    <row r="2019" spans="4:13" x14ac:dyDescent="0.2">
      <c r="D2019" s="2"/>
      <c r="F2019" s="8"/>
      <c r="H2019" s="9"/>
      <c r="I2019" s="9"/>
      <c r="K2019" s="1"/>
      <c r="M2019" s="3"/>
    </row>
    <row r="2020" spans="4:13" x14ac:dyDescent="0.2">
      <c r="D2020" s="2"/>
      <c r="F2020" s="8"/>
      <c r="H2020" s="9"/>
      <c r="I2020" s="9"/>
      <c r="K2020" s="1"/>
      <c r="M2020" s="3"/>
    </row>
    <row r="2021" spans="4:13" x14ac:dyDescent="0.2">
      <c r="D2021" s="2"/>
      <c r="F2021" s="8"/>
      <c r="H2021" s="9"/>
      <c r="I2021" s="9"/>
      <c r="K2021" s="1"/>
      <c r="M2021" s="3"/>
    </row>
    <row r="2022" spans="4:13" x14ac:dyDescent="0.2">
      <c r="D2022" s="2"/>
      <c r="F2022" s="8"/>
      <c r="H2022" s="9"/>
      <c r="I2022" s="9"/>
      <c r="K2022" s="1"/>
      <c r="M2022" s="3"/>
    </row>
    <row r="2023" spans="4:13" x14ac:dyDescent="0.2">
      <c r="D2023" s="2"/>
      <c r="F2023" s="8"/>
      <c r="H2023" s="9"/>
      <c r="I2023" s="9"/>
      <c r="K2023" s="1"/>
      <c r="M2023" s="3"/>
    </row>
    <row r="2024" spans="4:13" x14ac:dyDescent="0.2">
      <c r="D2024" s="2"/>
      <c r="F2024" s="8"/>
      <c r="H2024" s="9"/>
      <c r="I2024" s="9"/>
      <c r="K2024" s="1"/>
      <c r="M2024" s="3"/>
    </row>
    <row r="2025" spans="4:13" x14ac:dyDescent="0.2">
      <c r="D2025" s="2"/>
      <c r="F2025" s="8"/>
      <c r="H2025" s="9"/>
      <c r="I2025" s="9"/>
      <c r="K2025" s="1"/>
      <c r="M2025" s="3"/>
    </row>
    <row r="2026" spans="4:13" x14ac:dyDescent="0.2">
      <c r="D2026" s="2"/>
      <c r="F2026" s="8"/>
      <c r="H2026" s="9"/>
      <c r="I2026" s="9"/>
      <c r="K2026" s="1"/>
      <c r="M2026" s="3"/>
    </row>
    <row r="2027" spans="4:13" x14ac:dyDescent="0.2">
      <c r="D2027" s="2"/>
      <c r="F2027" s="8"/>
      <c r="H2027" s="9"/>
      <c r="I2027" s="9"/>
      <c r="K2027" s="1"/>
      <c r="M2027" s="3"/>
    </row>
    <row r="2028" spans="4:13" x14ac:dyDescent="0.2">
      <c r="D2028" s="2"/>
      <c r="F2028" s="8"/>
      <c r="H2028" s="9"/>
      <c r="I2028" s="9"/>
      <c r="K2028" s="1"/>
      <c r="M2028" s="3"/>
    </row>
    <row r="2029" spans="4:13" x14ac:dyDescent="0.2">
      <c r="D2029" s="2"/>
      <c r="F2029" s="8"/>
      <c r="H2029" s="9"/>
      <c r="I2029" s="9"/>
      <c r="K2029" s="1"/>
      <c r="M2029" s="3"/>
    </row>
    <row r="2030" spans="4:13" x14ac:dyDescent="0.2">
      <c r="D2030" s="2"/>
      <c r="F2030" s="8"/>
      <c r="H2030" s="9"/>
      <c r="I2030" s="9"/>
      <c r="K2030" s="1"/>
      <c r="M2030" s="3"/>
    </row>
    <row r="2031" spans="4:13" x14ac:dyDescent="0.2">
      <c r="D2031" s="2"/>
      <c r="F2031" s="8"/>
      <c r="H2031" s="9"/>
      <c r="I2031" s="9"/>
      <c r="K2031" s="1"/>
      <c r="M2031" s="3"/>
    </row>
    <row r="2032" spans="4:13" x14ac:dyDescent="0.2">
      <c r="D2032" s="2"/>
      <c r="F2032" s="8"/>
      <c r="H2032" s="9"/>
      <c r="I2032" s="9"/>
      <c r="K2032" s="1"/>
      <c r="M2032" s="3"/>
    </row>
    <row r="2033" spans="4:13" x14ac:dyDescent="0.2">
      <c r="D2033" s="2"/>
      <c r="F2033" s="8"/>
      <c r="H2033" s="9"/>
      <c r="I2033" s="9"/>
      <c r="K2033" s="1"/>
      <c r="M2033" s="3"/>
    </row>
    <row r="2034" spans="4:13" x14ac:dyDescent="0.2">
      <c r="D2034" s="2"/>
      <c r="F2034" s="8"/>
      <c r="H2034" s="9"/>
      <c r="I2034" s="9"/>
      <c r="K2034" s="1"/>
      <c r="M2034" s="3"/>
    </row>
    <row r="2035" spans="4:13" x14ac:dyDescent="0.2">
      <c r="D2035" s="2"/>
      <c r="F2035" s="8"/>
      <c r="H2035" s="9"/>
      <c r="I2035" s="9"/>
      <c r="K2035" s="1"/>
      <c r="M2035" s="3"/>
    </row>
    <row r="2036" spans="4:13" x14ac:dyDescent="0.2">
      <c r="D2036" s="2"/>
      <c r="F2036" s="8"/>
      <c r="H2036" s="9"/>
      <c r="I2036" s="9"/>
      <c r="K2036" s="1"/>
      <c r="M2036" s="3"/>
    </row>
    <row r="2037" spans="4:13" x14ac:dyDescent="0.2">
      <c r="D2037" s="2"/>
      <c r="F2037" s="8"/>
      <c r="H2037" s="9"/>
      <c r="I2037" s="9"/>
      <c r="K2037" s="1"/>
      <c r="M2037" s="3"/>
    </row>
    <row r="2038" spans="4:13" x14ac:dyDescent="0.2">
      <c r="D2038" s="2"/>
      <c r="F2038" s="8"/>
      <c r="H2038" s="9"/>
      <c r="I2038" s="9"/>
      <c r="K2038" s="1"/>
      <c r="M2038" s="3"/>
    </row>
    <row r="2039" spans="4:13" x14ac:dyDescent="0.2">
      <c r="D2039" s="2"/>
      <c r="F2039" s="8"/>
      <c r="H2039" s="9"/>
      <c r="I2039" s="9"/>
      <c r="K2039" s="1"/>
      <c r="M2039" s="3"/>
    </row>
    <row r="2040" spans="4:13" x14ac:dyDescent="0.2">
      <c r="D2040" s="2"/>
      <c r="F2040" s="8"/>
      <c r="H2040" s="9"/>
      <c r="I2040" s="9"/>
      <c r="K2040" s="1"/>
      <c r="M2040" s="3"/>
    </row>
    <row r="2041" spans="4:13" x14ac:dyDescent="0.2">
      <c r="D2041" s="2"/>
      <c r="F2041" s="8"/>
      <c r="H2041" s="9"/>
      <c r="I2041" s="9"/>
      <c r="K2041" s="1"/>
      <c r="M2041" s="3"/>
    </row>
    <row r="2042" spans="4:13" x14ac:dyDescent="0.2">
      <c r="D2042" s="2"/>
      <c r="F2042" s="8"/>
      <c r="H2042" s="9"/>
      <c r="I2042" s="9"/>
      <c r="K2042" s="1"/>
      <c r="M2042" s="3"/>
    </row>
    <row r="2043" spans="4:13" x14ac:dyDescent="0.2">
      <c r="D2043" s="2"/>
      <c r="F2043" s="8"/>
      <c r="H2043" s="9"/>
      <c r="I2043" s="9"/>
      <c r="K2043" s="1"/>
      <c r="M2043" s="3"/>
    </row>
    <row r="2044" spans="4:13" x14ac:dyDescent="0.2">
      <c r="D2044" s="2"/>
      <c r="F2044" s="8"/>
      <c r="H2044" s="9"/>
      <c r="I2044" s="9"/>
      <c r="K2044" s="1"/>
      <c r="M2044" s="3"/>
    </row>
    <row r="2045" spans="4:13" x14ac:dyDescent="0.2">
      <c r="D2045" s="2"/>
      <c r="F2045" s="8"/>
      <c r="H2045" s="9"/>
      <c r="I2045" s="9"/>
      <c r="K2045" s="1"/>
      <c r="M2045" s="3"/>
    </row>
    <row r="2046" spans="4:13" x14ac:dyDescent="0.2">
      <c r="D2046" s="2"/>
      <c r="F2046" s="8"/>
      <c r="H2046" s="9"/>
      <c r="I2046" s="9"/>
      <c r="K2046" s="1"/>
      <c r="M2046" s="3"/>
    </row>
    <row r="2047" spans="4:13" x14ac:dyDescent="0.2">
      <c r="D2047" s="2"/>
      <c r="F2047" s="8"/>
      <c r="H2047" s="9"/>
      <c r="I2047" s="9"/>
      <c r="K2047" s="1"/>
      <c r="M2047" s="3"/>
    </row>
    <row r="2048" spans="4:13" x14ac:dyDescent="0.2">
      <c r="D2048" s="2"/>
      <c r="F2048" s="8"/>
      <c r="H2048" s="9"/>
      <c r="I2048" s="9"/>
      <c r="K2048" s="1"/>
      <c r="M2048" s="3"/>
    </row>
    <row r="2049" spans="4:13" x14ac:dyDescent="0.2">
      <c r="D2049" s="2"/>
      <c r="F2049" s="8"/>
      <c r="H2049" s="9"/>
      <c r="I2049" s="9"/>
      <c r="K2049" s="1"/>
      <c r="M2049" s="3"/>
    </row>
    <row r="2050" spans="4:13" x14ac:dyDescent="0.2">
      <c r="D2050" s="2"/>
      <c r="F2050" s="8"/>
      <c r="H2050" s="9"/>
      <c r="I2050" s="9"/>
      <c r="K2050" s="1"/>
      <c r="M2050" s="3"/>
    </row>
    <row r="2051" spans="4:13" x14ac:dyDescent="0.2">
      <c r="D2051" s="2"/>
      <c r="F2051" s="8"/>
      <c r="H2051" s="9"/>
      <c r="I2051" s="9"/>
      <c r="K2051" s="1"/>
      <c r="M2051" s="3"/>
    </row>
    <row r="2052" spans="4:13" x14ac:dyDescent="0.2">
      <c r="D2052" s="2"/>
      <c r="F2052" s="8"/>
      <c r="H2052" s="9"/>
      <c r="I2052" s="9"/>
      <c r="K2052" s="1"/>
      <c r="M2052" s="3"/>
    </row>
    <row r="2053" spans="4:13" x14ac:dyDescent="0.2">
      <c r="D2053" s="2"/>
      <c r="F2053" s="8"/>
      <c r="H2053" s="9"/>
      <c r="I2053" s="9"/>
      <c r="K2053" s="1"/>
      <c r="M2053" s="3"/>
    </row>
    <row r="2054" spans="4:13" x14ac:dyDescent="0.2">
      <c r="D2054" s="2"/>
      <c r="F2054" s="8"/>
      <c r="H2054" s="9"/>
      <c r="I2054" s="9"/>
      <c r="K2054" s="1"/>
      <c r="M2054" s="3"/>
    </row>
    <row r="2055" spans="4:13" x14ac:dyDescent="0.2">
      <c r="D2055" s="2"/>
      <c r="F2055" s="8"/>
      <c r="H2055" s="9"/>
      <c r="I2055" s="9"/>
      <c r="K2055" s="1"/>
      <c r="M2055" s="3"/>
    </row>
    <row r="2056" spans="4:13" x14ac:dyDescent="0.2">
      <c r="D2056" s="2"/>
      <c r="F2056" s="8"/>
      <c r="H2056" s="9"/>
      <c r="I2056" s="9"/>
      <c r="K2056" s="1"/>
      <c r="M2056" s="3"/>
    </row>
    <row r="2057" spans="4:13" x14ac:dyDescent="0.2">
      <c r="D2057" s="2"/>
      <c r="F2057" s="8"/>
      <c r="H2057" s="9"/>
      <c r="I2057" s="9"/>
      <c r="K2057" s="1"/>
      <c r="M2057" s="3"/>
    </row>
    <row r="2058" spans="4:13" x14ac:dyDescent="0.2">
      <c r="D2058" s="2"/>
      <c r="F2058" s="8"/>
      <c r="H2058" s="9"/>
      <c r="I2058" s="9"/>
      <c r="K2058" s="1"/>
      <c r="M2058" s="3"/>
    </row>
    <row r="2059" spans="4:13" x14ac:dyDescent="0.2">
      <c r="D2059" s="2"/>
      <c r="F2059" s="8"/>
      <c r="H2059" s="9"/>
      <c r="I2059" s="9"/>
      <c r="K2059" s="1"/>
      <c r="M2059" s="3"/>
    </row>
    <row r="2060" spans="4:13" x14ac:dyDescent="0.2">
      <c r="D2060" s="2"/>
      <c r="F2060" s="8"/>
      <c r="H2060" s="9"/>
      <c r="I2060" s="9"/>
      <c r="K2060" s="1"/>
      <c r="M2060" s="3"/>
    </row>
    <row r="2061" spans="4:13" x14ac:dyDescent="0.2">
      <c r="D2061" s="2"/>
      <c r="F2061" s="8"/>
      <c r="H2061" s="9"/>
      <c r="I2061" s="9"/>
      <c r="K2061" s="1"/>
      <c r="M2061" s="3"/>
    </row>
    <row r="2062" spans="4:13" x14ac:dyDescent="0.2">
      <c r="D2062" s="2"/>
      <c r="F2062" s="8"/>
      <c r="H2062" s="9"/>
      <c r="I2062" s="9"/>
      <c r="K2062" s="1"/>
      <c r="M2062" s="3"/>
    </row>
    <row r="2063" spans="4:13" x14ac:dyDescent="0.2">
      <c r="D2063" s="2"/>
      <c r="F2063" s="8"/>
      <c r="H2063" s="9"/>
      <c r="I2063" s="9"/>
      <c r="K2063" s="1"/>
      <c r="M2063" s="3"/>
    </row>
    <row r="2064" spans="4:13" x14ac:dyDescent="0.2">
      <c r="D2064" s="2"/>
      <c r="F2064" s="8"/>
      <c r="H2064" s="9"/>
      <c r="I2064" s="9"/>
      <c r="K2064" s="1"/>
      <c r="M2064" s="3"/>
    </row>
    <row r="2065" spans="4:13" x14ac:dyDescent="0.2">
      <c r="D2065" s="2"/>
      <c r="F2065" s="8"/>
      <c r="H2065" s="9"/>
      <c r="I2065" s="9"/>
      <c r="K2065" s="1"/>
      <c r="M2065" s="3"/>
    </row>
    <row r="2066" spans="4:13" x14ac:dyDescent="0.2">
      <c r="D2066" s="2"/>
      <c r="F2066" s="8"/>
      <c r="H2066" s="9"/>
      <c r="I2066" s="9"/>
      <c r="K2066" s="1"/>
      <c r="M2066" s="3"/>
    </row>
    <row r="2067" spans="4:13" x14ac:dyDescent="0.2">
      <c r="D2067" s="2"/>
      <c r="F2067" s="8"/>
      <c r="H2067" s="9"/>
      <c r="I2067" s="9"/>
      <c r="K2067" s="1"/>
      <c r="M2067" s="3"/>
    </row>
    <row r="2068" spans="4:13" x14ac:dyDescent="0.2">
      <c r="D2068" s="2"/>
      <c r="F2068" s="8"/>
      <c r="H2068" s="9"/>
      <c r="I2068" s="9"/>
      <c r="K2068" s="1"/>
      <c r="M2068" s="3"/>
    </row>
    <row r="2069" spans="4:13" x14ac:dyDescent="0.2">
      <c r="D2069" s="2"/>
      <c r="F2069" s="8"/>
      <c r="H2069" s="9"/>
      <c r="I2069" s="9"/>
      <c r="K2069" s="1"/>
      <c r="M2069" s="3"/>
    </row>
    <row r="2070" spans="4:13" x14ac:dyDescent="0.2">
      <c r="D2070" s="2"/>
      <c r="F2070" s="8"/>
      <c r="H2070" s="9"/>
      <c r="I2070" s="9"/>
      <c r="K2070" s="1"/>
      <c r="M2070" s="3"/>
    </row>
    <row r="2071" spans="4:13" x14ac:dyDescent="0.2">
      <c r="D2071" s="2"/>
      <c r="F2071" s="8"/>
      <c r="H2071" s="9"/>
      <c r="I2071" s="9"/>
      <c r="K2071" s="1"/>
      <c r="M2071" s="3"/>
    </row>
    <row r="2072" spans="4:13" x14ac:dyDescent="0.2">
      <c r="D2072" s="2"/>
      <c r="F2072" s="8"/>
      <c r="H2072" s="9"/>
      <c r="I2072" s="9"/>
      <c r="K2072" s="1"/>
      <c r="M2072" s="3"/>
    </row>
    <row r="2073" spans="4:13" x14ac:dyDescent="0.2">
      <c r="D2073" s="2"/>
      <c r="F2073" s="8"/>
      <c r="H2073" s="9"/>
      <c r="I2073" s="9"/>
      <c r="K2073" s="1"/>
      <c r="M2073" s="3"/>
    </row>
    <row r="2074" spans="4:13" x14ac:dyDescent="0.2">
      <c r="D2074" s="2"/>
      <c r="F2074" s="8"/>
      <c r="H2074" s="9"/>
      <c r="I2074" s="9"/>
      <c r="K2074" s="1"/>
      <c r="M2074" s="3"/>
    </row>
    <row r="2075" spans="4:13" x14ac:dyDescent="0.2">
      <c r="D2075" s="2"/>
      <c r="F2075" s="8"/>
      <c r="H2075" s="9"/>
      <c r="I2075" s="9"/>
      <c r="K2075" s="1"/>
      <c r="M2075" s="3"/>
    </row>
    <row r="2076" spans="4:13" x14ac:dyDescent="0.2">
      <c r="D2076" s="2"/>
      <c r="F2076" s="8"/>
      <c r="H2076" s="9"/>
      <c r="I2076" s="9"/>
      <c r="K2076" s="1"/>
      <c r="M2076" s="3"/>
    </row>
    <row r="2077" spans="4:13" x14ac:dyDescent="0.2">
      <c r="D2077" s="2"/>
      <c r="F2077" s="8"/>
      <c r="H2077" s="9"/>
      <c r="I2077" s="9"/>
      <c r="K2077" s="1"/>
      <c r="M2077" s="3"/>
    </row>
    <row r="2078" spans="4:13" x14ac:dyDescent="0.2">
      <c r="D2078" s="2"/>
      <c r="F2078" s="8"/>
      <c r="H2078" s="9"/>
      <c r="I2078" s="9"/>
      <c r="K2078" s="1"/>
      <c r="M2078" s="3"/>
    </row>
    <row r="2079" spans="4:13" x14ac:dyDescent="0.2">
      <c r="D2079" s="2"/>
      <c r="F2079" s="8"/>
      <c r="H2079" s="9"/>
      <c r="I2079" s="9"/>
      <c r="K2079" s="1"/>
      <c r="M2079" s="3"/>
    </row>
    <row r="2080" spans="4:13" x14ac:dyDescent="0.2">
      <c r="D2080" s="2"/>
      <c r="F2080" s="8"/>
      <c r="H2080" s="9"/>
      <c r="I2080" s="9"/>
      <c r="K2080" s="1"/>
      <c r="M2080" s="3"/>
    </row>
    <row r="2081" spans="4:13" x14ac:dyDescent="0.2">
      <c r="D2081" s="2"/>
      <c r="F2081" s="8"/>
      <c r="H2081" s="9"/>
      <c r="I2081" s="9"/>
      <c r="K2081" s="1"/>
      <c r="M2081" s="3"/>
    </row>
    <row r="2082" spans="4:13" x14ac:dyDescent="0.2">
      <c r="D2082" s="2"/>
      <c r="F2082" s="8"/>
      <c r="H2082" s="9"/>
      <c r="I2082" s="9"/>
      <c r="K2082" s="1"/>
      <c r="M2082" s="3"/>
    </row>
    <row r="2083" spans="4:13" x14ac:dyDescent="0.2">
      <c r="D2083" s="2"/>
      <c r="F2083" s="8"/>
      <c r="H2083" s="9"/>
      <c r="I2083" s="9"/>
      <c r="K2083" s="1"/>
      <c r="M2083" s="3"/>
    </row>
    <row r="2084" spans="4:13" x14ac:dyDescent="0.2">
      <c r="D2084" s="2"/>
      <c r="F2084" s="8"/>
      <c r="H2084" s="9"/>
      <c r="I2084" s="9"/>
      <c r="K2084" s="1"/>
      <c r="M2084" s="3"/>
    </row>
    <row r="2085" spans="4:13" x14ac:dyDescent="0.2">
      <c r="D2085" s="2"/>
      <c r="F2085" s="8"/>
      <c r="H2085" s="9"/>
      <c r="I2085" s="9"/>
      <c r="K2085" s="1"/>
      <c r="M2085" s="3"/>
    </row>
    <row r="2086" spans="4:13" x14ac:dyDescent="0.2">
      <c r="D2086" s="2"/>
      <c r="F2086" s="8"/>
      <c r="H2086" s="9"/>
      <c r="I2086" s="9"/>
      <c r="K2086" s="1"/>
      <c r="M2086" s="3"/>
    </row>
    <row r="2087" spans="4:13" x14ac:dyDescent="0.2">
      <c r="D2087" s="2"/>
      <c r="F2087" s="8"/>
      <c r="H2087" s="9"/>
      <c r="I2087" s="9"/>
      <c r="K2087" s="1"/>
      <c r="M2087" s="3"/>
    </row>
    <row r="2088" spans="4:13" x14ac:dyDescent="0.2">
      <c r="D2088" s="2"/>
      <c r="F2088" s="8"/>
      <c r="H2088" s="9"/>
      <c r="I2088" s="9"/>
      <c r="K2088" s="1"/>
      <c r="M2088" s="3"/>
    </row>
    <row r="2089" spans="4:13" x14ac:dyDescent="0.2">
      <c r="D2089" s="2"/>
      <c r="F2089" s="8"/>
      <c r="H2089" s="9"/>
      <c r="I2089" s="9"/>
      <c r="K2089" s="1"/>
      <c r="M2089" s="3"/>
    </row>
    <row r="2090" spans="4:13" x14ac:dyDescent="0.2">
      <c r="D2090" s="2"/>
      <c r="F2090" s="8"/>
      <c r="H2090" s="9"/>
      <c r="I2090" s="9"/>
      <c r="K2090" s="1"/>
      <c r="M2090" s="3"/>
    </row>
    <row r="2091" spans="4:13" x14ac:dyDescent="0.2">
      <c r="D2091" s="2"/>
      <c r="F2091" s="8"/>
      <c r="H2091" s="9"/>
      <c r="I2091" s="9"/>
      <c r="K2091" s="1"/>
      <c r="M2091" s="3"/>
    </row>
    <row r="2092" spans="4:13" x14ac:dyDescent="0.2">
      <c r="D2092" s="2"/>
      <c r="F2092" s="8"/>
      <c r="H2092" s="9"/>
      <c r="I2092" s="9"/>
      <c r="K2092" s="1"/>
      <c r="M2092" s="3"/>
    </row>
    <row r="2093" spans="4:13" x14ac:dyDescent="0.2">
      <c r="D2093" s="2"/>
      <c r="F2093" s="8"/>
      <c r="H2093" s="9"/>
      <c r="I2093" s="9"/>
      <c r="K2093" s="1"/>
      <c r="M2093" s="3"/>
    </row>
    <row r="2094" spans="4:13" x14ac:dyDescent="0.2">
      <c r="D2094" s="2"/>
      <c r="F2094" s="8"/>
      <c r="H2094" s="9"/>
      <c r="I2094" s="9"/>
      <c r="K2094" s="1"/>
      <c r="M2094" s="3"/>
    </row>
    <row r="2095" spans="4:13" x14ac:dyDescent="0.2">
      <c r="D2095" s="2"/>
      <c r="F2095" s="8"/>
      <c r="H2095" s="9"/>
      <c r="I2095" s="9"/>
      <c r="K2095" s="1"/>
      <c r="M2095" s="3"/>
    </row>
    <row r="2096" spans="4:13" x14ac:dyDescent="0.2">
      <c r="D2096" s="2"/>
      <c r="F2096" s="8"/>
      <c r="H2096" s="9"/>
      <c r="I2096" s="9"/>
      <c r="K2096" s="1"/>
      <c r="M2096" s="3"/>
    </row>
    <row r="2097" spans="4:13" x14ac:dyDescent="0.2">
      <c r="D2097" s="2"/>
      <c r="F2097" s="8"/>
      <c r="H2097" s="9"/>
      <c r="I2097" s="9"/>
      <c r="K2097" s="1"/>
      <c r="M2097" s="3"/>
    </row>
    <row r="2098" spans="4:13" x14ac:dyDescent="0.2">
      <c r="D2098" s="2"/>
      <c r="F2098" s="8"/>
      <c r="H2098" s="9"/>
      <c r="I2098" s="9"/>
      <c r="K2098" s="1"/>
      <c r="M2098" s="3"/>
    </row>
    <row r="2099" spans="4:13" x14ac:dyDescent="0.2">
      <c r="D2099" s="2"/>
      <c r="F2099" s="8"/>
      <c r="H2099" s="9"/>
      <c r="I2099" s="9"/>
      <c r="K2099" s="1"/>
      <c r="M2099" s="3"/>
    </row>
    <row r="2100" spans="4:13" x14ac:dyDescent="0.2">
      <c r="D2100" s="2"/>
      <c r="F2100" s="8"/>
      <c r="H2100" s="9"/>
      <c r="I2100" s="9"/>
      <c r="K2100" s="1"/>
      <c r="M2100" s="3"/>
    </row>
    <row r="2101" spans="4:13" x14ac:dyDescent="0.2">
      <c r="D2101" s="2"/>
      <c r="F2101" s="8"/>
      <c r="H2101" s="9"/>
      <c r="I2101" s="9"/>
      <c r="K2101" s="1"/>
      <c r="M2101" s="3"/>
    </row>
    <row r="2102" spans="4:13" x14ac:dyDescent="0.2">
      <c r="D2102" s="2"/>
      <c r="F2102" s="8"/>
      <c r="H2102" s="9"/>
      <c r="I2102" s="9"/>
      <c r="K2102" s="1"/>
      <c r="M2102" s="3"/>
    </row>
    <row r="2103" spans="4:13" x14ac:dyDescent="0.2">
      <c r="D2103" s="2"/>
      <c r="F2103" s="8"/>
      <c r="H2103" s="9"/>
      <c r="I2103" s="9"/>
      <c r="K2103" s="1"/>
      <c r="M2103" s="3"/>
    </row>
    <row r="2104" spans="4:13" x14ac:dyDescent="0.2">
      <c r="D2104" s="2"/>
      <c r="F2104" s="8"/>
      <c r="H2104" s="9"/>
      <c r="I2104" s="9"/>
      <c r="K2104" s="1"/>
      <c r="M2104" s="3"/>
    </row>
    <row r="2105" spans="4:13" x14ac:dyDescent="0.2">
      <c r="D2105" s="2"/>
      <c r="F2105" s="8"/>
      <c r="H2105" s="9"/>
      <c r="I2105" s="9"/>
      <c r="K2105" s="1"/>
      <c r="M2105" s="3"/>
    </row>
    <row r="2106" spans="4:13" x14ac:dyDescent="0.2">
      <c r="D2106" s="2"/>
      <c r="F2106" s="8"/>
      <c r="H2106" s="9"/>
      <c r="I2106" s="9"/>
      <c r="K2106" s="1"/>
      <c r="M2106" s="3"/>
    </row>
    <row r="2107" spans="4:13" x14ac:dyDescent="0.2">
      <c r="D2107" s="2"/>
      <c r="F2107" s="8"/>
      <c r="H2107" s="9"/>
      <c r="I2107" s="9"/>
      <c r="K2107" s="1"/>
      <c r="M2107" s="3"/>
    </row>
    <row r="2108" spans="4:13" x14ac:dyDescent="0.2">
      <c r="D2108" s="2"/>
      <c r="F2108" s="8"/>
      <c r="H2108" s="9"/>
      <c r="I2108" s="9"/>
      <c r="K2108" s="1"/>
      <c r="M2108" s="3"/>
    </row>
    <row r="2109" spans="4:13" x14ac:dyDescent="0.2">
      <c r="D2109" s="2"/>
      <c r="F2109" s="8"/>
      <c r="H2109" s="9"/>
      <c r="I2109" s="9"/>
      <c r="K2109" s="1"/>
      <c r="M2109" s="3"/>
    </row>
    <row r="2110" spans="4:13" x14ac:dyDescent="0.2">
      <c r="D2110" s="2"/>
      <c r="F2110" s="8"/>
      <c r="H2110" s="9"/>
      <c r="I2110" s="9"/>
      <c r="K2110" s="1"/>
      <c r="M2110" s="3"/>
    </row>
    <row r="2111" spans="4:13" x14ac:dyDescent="0.2">
      <c r="D2111" s="2"/>
      <c r="F2111" s="8"/>
      <c r="H2111" s="9"/>
      <c r="I2111" s="9"/>
      <c r="K2111" s="1"/>
      <c r="M2111" s="3"/>
    </row>
    <row r="2112" spans="4:13" x14ac:dyDescent="0.2">
      <c r="D2112" s="2"/>
      <c r="F2112" s="8"/>
      <c r="H2112" s="9"/>
      <c r="I2112" s="9"/>
      <c r="K2112" s="1"/>
      <c r="M2112" s="3"/>
    </row>
    <row r="2113" spans="4:13" x14ac:dyDescent="0.2">
      <c r="D2113" s="2"/>
      <c r="F2113" s="8"/>
      <c r="H2113" s="9"/>
      <c r="I2113" s="9"/>
      <c r="K2113" s="1"/>
      <c r="M2113" s="3"/>
    </row>
    <row r="2114" spans="4:13" x14ac:dyDescent="0.2">
      <c r="D2114" s="2"/>
      <c r="F2114" s="8"/>
      <c r="H2114" s="9"/>
      <c r="I2114" s="9"/>
      <c r="K2114" s="1"/>
      <c r="M2114" s="3"/>
    </row>
    <row r="2115" spans="4:13" x14ac:dyDescent="0.2">
      <c r="D2115" s="2"/>
      <c r="F2115" s="8"/>
      <c r="H2115" s="9"/>
      <c r="I2115" s="9"/>
      <c r="K2115" s="1"/>
      <c r="M2115" s="3"/>
    </row>
    <row r="2116" spans="4:13" x14ac:dyDescent="0.2">
      <c r="D2116" s="2"/>
      <c r="F2116" s="8"/>
      <c r="H2116" s="9"/>
      <c r="I2116" s="9"/>
      <c r="K2116" s="1"/>
      <c r="M2116" s="3"/>
    </row>
    <row r="2117" spans="4:13" x14ac:dyDescent="0.2">
      <c r="D2117" s="2"/>
      <c r="F2117" s="8"/>
      <c r="H2117" s="9"/>
      <c r="I2117" s="9"/>
      <c r="K2117" s="1"/>
      <c r="M2117" s="3"/>
    </row>
    <row r="2118" spans="4:13" x14ac:dyDescent="0.2">
      <c r="D2118" s="2"/>
      <c r="F2118" s="8"/>
      <c r="H2118" s="9"/>
      <c r="I2118" s="9"/>
      <c r="K2118" s="1"/>
      <c r="M2118" s="3"/>
    </row>
    <row r="2119" spans="4:13" x14ac:dyDescent="0.2">
      <c r="D2119" s="2"/>
      <c r="F2119" s="8"/>
      <c r="H2119" s="9"/>
      <c r="I2119" s="9"/>
      <c r="K2119" s="1"/>
      <c r="M2119" s="3"/>
    </row>
    <row r="2120" spans="4:13" x14ac:dyDescent="0.2">
      <c r="D2120" s="2"/>
      <c r="F2120" s="8"/>
      <c r="H2120" s="9"/>
      <c r="I2120" s="9"/>
      <c r="K2120" s="1"/>
      <c r="M2120" s="3"/>
    </row>
    <row r="2121" spans="4:13" x14ac:dyDescent="0.2">
      <c r="D2121" s="2"/>
      <c r="F2121" s="8"/>
      <c r="H2121" s="9"/>
      <c r="I2121" s="9"/>
      <c r="K2121" s="1"/>
      <c r="M2121" s="3"/>
    </row>
    <row r="2122" spans="4:13" x14ac:dyDescent="0.2">
      <c r="D2122" s="2"/>
      <c r="F2122" s="8"/>
      <c r="H2122" s="9"/>
      <c r="I2122" s="9"/>
      <c r="K2122" s="1"/>
      <c r="M2122" s="3"/>
    </row>
    <row r="2123" spans="4:13" x14ac:dyDescent="0.2">
      <c r="D2123" s="2"/>
      <c r="F2123" s="8"/>
      <c r="H2123" s="9"/>
      <c r="I2123" s="9"/>
      <c r="K2123" s="1"/>
      <c r="M2123" s="3"/>
    </row>
    <row r="2124" spans="4:13" x14ac:dyDescent="0.2">
      <c r="D2124" s="2"/>
      <c r="F2124" s="8"/>
      <c r="H2124" s="9"/>
      <c r="I2124" s="9"/>
      <c r="K2124" s="1"/>
      <c r="M2124" s="3"/>
    </row>
    <row r="2125" spans="4:13" x14ac:dyDescent="0.2">
      <c r="D2125" s="2"/>
      <c r="F2125" s="8"/>
      <c r="H2125" s="9"/>
      <c r="I2125" s="9"/>
      <c r="K2125" s="1"/>
      <c r="M2125" s="3"/>
    </row>
    <row r="2126" spans="4:13" x14ac:dyDescent="0.2">
      <c r="D2126" s="2"/>
      <c r="F2126" s="8"/>
      <c r="H2126" s="9"/>
      <c r="I2126" s="9"/>
      <c r="K2126" s="1"/>
      <c r="M2126" s="3"/>
    </row>
    <row r="2127" spans="4:13" x14ac:dyDescent="0.2">
      <c r="D2127" s="2"/>
      <c r="F2127" s="8"/>
      <c r="H2127" s="9"/>
      <c r="I2127" s="9"/>
      <c r="K2127" s="1"/>
      <c r="M2127" s="3"/>
    </row>
    <row r="2128" spans="4:13" x14ac:dyDescent="0.2">
      <c r="D2128" s="2"/>
      <c r="F2128" s="8"/>
      <c r="H2128" s="9"/>
      <c r="I2128" s="9"/>
      <c r="K2128" s="1"/>
      <c r="M2128" s="3"/>
    </row>
    <row r="2129" spans="4:13" x14ac:dyDescent="0.2">
      <c r="D2129" s="2"/>
      <c r="F2129" s="8"/>
      <c r="H2129" s="9"/>
      <c r="I2129" s="9"/>
      <c r="K2129" s="1"/>
      <c r="M2129" s="3"/>
    </row>
    <row r="2130" spans="4:13" x14ac:dyDescent="0.2">
      <c r="D2130" s="2"/>
      <c r="F2130" s="8"/>
      <c r="H2130" s="9"/>
      <c r="I2130" s="9"/>
      <c r="K2130" s="1"/>
      <c r="M2130" s="3"/>
    </row>
    <row r="2131" spans="4:13" x14ac:dyDescent="0.2">
      <c r="D2131" s="2"/>
      <c r="F2131" s="8"/>
      <c r="H2131" s="9"/>
      <c r="I2131" s="9"/>
      <c r="K2131" s="1"/>
      <c r="M2131" s="3"/>
    </row>
    <row r="2132" spans="4:13" x14ac:dyDescent="0.2">
      <c r="D2132" s="2"/>
      <c r="F2132" s="8"/>
      <c r="H2132" s="9"/>
      <c r="I2132" s="9"/>
      <c r="K2132" s="1"/>
      <c r="M2132" s="3"/>
    </row>
    <row r="2133" spans="4:13" x14ac:dyDescent="0.2">
      <c r="D2133" s="2"/>
      <c r="F2133" s="8"/>
      <c r="H2133" s="9"/>
      <c r="I2133" s="9"/>
      <c r="K2133" s="1"/>
      <c r="M2133" s="3"/>
    </row>
    <row r="2134" spans="4:13" x14ac:dyDescent="0.2">
      <c r="D2134" s="2"/>
      <c r="F2134" s="8"/>
      <c r="H2134" s="9"/>
      <c r="I2134" s="9"/>
      <c r="K2134" s="1"/>
      <c r="M2134" s="3"/>
    </row>
    <row r="2135" spans="4:13" x14ac:dyDescent="0.2">
      <c r="D2135" s="2"/>
      <c r="F2135" s="8"/>
      <c r="H2135" s="9"/>
      <c r="I2135" s="9"/>
      <c r="K2135" s="1"/>
      <c r="M2135" s="3"/>
    </row>
    <row r="2136" spans="4:13" x14ac:dyDescent="0.2">
      <c r="D2136" s="2"/>
      <c r="F2136" s="8"/>
      <c r="H2136" s="9"/>
      <c r="I2136" s="9"/>
      <c r="K2136" s="1"/>
      <c r="M2136" s="3"/>
    </row>
    <row r="2137" spans="4:13" x14ac:dyDescent="0.2">
      <c r="D2137" s="2"/>
      <c r="F2137" s="8"/>
      <c r="H2137" s="9"/>
      <c r="I2137" s="9"/>
      <c r="K2137" s="1"/>
      <c r="M2137" s="3"/>
    </row>
    <row r="2138" spans="4:13" x14ac:dyDescent="0.2">
      <c r="D2138" s="2"/>
      <c r="F2138" s="8"/>
      <c r="H2138" s="9"/>
      <c r="I2138" s="9"/>
      <c r="K2138" s="1"/>
      <c r="M2138" s="3"/>
    </row>
    <row r="2139" spans="4:13" x14ac:dyDescent="0.2">
      <c r="D2139" s="2"/>
      <c r="F2139" s="8"/>
      <c r="H2139" s="9"/>
      <c r="I2139" s="9"/>
      <c r="K2139" s="1"/>
      <c r="M2139" s="3"/>
    </row>
    <row r="2140" spans="4:13" x14ac:dyDescent="0.2">
      <c r="D2140" s="2"/>
      <c r="F2140" s="8"/>
      <c r="H2140" s="9"/>
      <c r="I2140" s="9"/>
      <c r="K2140" s="1"/>
      <c r="M2140" s="3"/>
    </row>
    <row r="2141" spans="4:13" x14ac:dyDescent="0.2">
      <c r="D2141" s="2"/>
      <c r="F2141" s="8"/>
      <c r="H2141" s="9"/>
      <c r="I2141" s="9"/>
      <c r="K2141" s="1"/>
      <c r="M2141" s="3"/>
    </row>
    <row r="2142" spans="4:13" x14ac:dyDescent="0.2">
      <c r="D2142" s="2"/>
      <c r="F2142" s="8"/>
      <c r="H2142" s="9"/>
      <c r="I2142" s="9"/>
      <c r="K2142" s="1"/>
      <c r="M2142" s="3"/>
    </row>
    <row r="2143" spans="4:13" x14ac:dyDescent="0.2">
      <c r="D2143" s="2"/>
      <c r="F2143" s="8"/>
      <c r="H2143" s="9"/>
      <c r="I2143" s="9"/>
      <c r="K2143" s="1"/>
      <c r="M2143" s="3"/>
    </row>
    <row r="2144" spans="4:13" x14ac:dyDescent="0.2">
      <c r="D2144" s="2"/>
      <c r="F2144" s="8"/>
      <c r="H2144" s="9"/>
      <c r="I2144" s="9"/>
      <c r="K2144" s="1"/>
      <c r="M2144" s="3"/>
    </row>
    <row r="2145" spans="4:13" x14ac:dyDescent="0.2">
      <c r="D2145" s="2"/>
      <c r="F2145" s="8"/>
      <c r="H2145" s="9"/>
      <c r="I2145" s="9"/>
      <c r="K2145" s="1"/>
      <c r="M2145" s="3"/>
    </row>
    <row r="2146" spans="4:13" x14ac:dyDescent="0.2">
      <c r="D2146" s="2"/>
      <c r="F2146" s="8"/>
      <c r="H2146" s="9"/>
      <c r="I2146" s="9"/>
      <c r="K2146" s="1"/>
      <c r="M2146" s="3"/>
    </row>
    <row r="2147" spans="4:13" x14ac:dyDescent="0.2">
      <c r="D2147" s="2"/>
      <c r="F2147" s="8"/>
      <c r="H2147" s="9"/>
      <c r="I2147" s="9"/>
      <c r="K2147" s="1"/>
      <c r="M2147" s="3"/>
    </row>
    <row r="2148" spans="4:13" x14ac:dyDescent="0.2">
      <c r="D2148" s="2"/>
      <c r="F2148" s="8"/>
      <c r="H2148" s="9"/>
      <c r="I2148" s="9"/>
      <c r="K2148" s="1"/>
      <c r="M2148" s="3"/>
    </row>
    <row r="2149" spans="4:13" x14ac:dyDescent="0.2">
      <c r="D2149" s="2"/>
      <c r="F2149" s="8"/>
      <c r="H2149" s="9"/>
      <c r="I2149" s="9"/>
      <c r="K2149" s="1"/>
      <c r="M2149" s="3"/>
    </row>
    <row r="2150" spans="4:13" x14ac:dyDescent="0.2">
      <c r="D2150" s="2"/>
      <c r="F2150" s="8"/>
      <c r="H2150" s="9"/>
      <c r="I2150" s="9"/>
      <c r="K2150" s="1"/>
      <c r="M2150" s="3"/>
    </row>
    <row r="2151" spans="4:13" x14ac:dyDescent="0.2">
      <c r="D2151" s="2"/>
      <c r="F2151" s="8"/>
      <c r="H2151" s="9"/>
      <c r="I2151" s="9"/>
      <c r="K2151" s="1"/>
      <c r="M2151" s="3"/>
    </row>
    <row r="2152" spans="4:13" x14ac:dyDescent="0.2">
      <c r="D2152" s="2"/>
      <c r="F2152" s="8"/>
      <c r="H2152" s="9"/>
      <c r="I2152" s="9"/>
      <c r="K2152" s="1"/>
      <c r="M2152" s="3"/>
    </row>
    <row r="2153" spans="4:13" x14ac:dyDescent="0.2">
      <c r="D2153" s="2"/>
      <c r="F2153" s="8"/>
      <c r="H2153" s="9"/>
      <c r="I2153" s="9"/>
      <c r="K2153" s="1"/>
      <c r="M2153" s="3"/>
    </row>
    <row r="2154" spans="4:13" x14ac:dyDescent="0.2">
      <c r="D2154" s="2"/>
      <c r="F2154" s="8"/>
      <c r="H2154" s="9"/>
      <c r="I2154" s="9"/>
      <c r="K2154" s="1"/>
      <c r="M2154" s="3"/>
    </row>
    <row r="2155" spans="4:13" x14ac:dyDescent="0.2">
      <c r="D2155" s="2"/>
      <c r="F2155" s="8"/>
      <c r="H2155" s="9"/>
      <c r="I2155" s="9"/>
      <c r="K2155" s="1"/>
      <c r="M2155" s="3"/>
    </row>
    <row r="2156" spans="4:13" x14ac:dyDescent="0.2">
      <c r="D2156" s="2"/>
      <c r="F2156" s="8"/>
      <c r="H2156" s="9"/>
      <c r="I2156" s="9"/>
      <c r="K2156" s="1"/>
      <c r="M2156" s="3"/>
    </row>
    <row r="2157" spans="4:13" x14ac:dyDescent="0.2">
      <c r="D2157" s="2"/>
      <c r="F2157" s="8"/>
      <c r="H2157" s="9"/>
      <c r="I2157" s="9"/>
      <c r="K2157" s="1"/>
      <c r="M2157" s="3"/>
    </row>
    <row r="2158" spans="4:13" x14ac:dyDescent="0.2">
      <c r="D2158" s="2"/>
      <c r="F2158" s="8"/>
      <c r="H2158" s="9"/>
      <c r="I2158" s="9"/>
      <c r="K2158" s="1"/>
      <c r="M2158" s="3"/>
    </row>
    <row r="2159" spans="4:13" x14ac:dyDescent="0.2">
      <c r="D2159" s="2"/>
      <c r="F2159" s="8"/>
      <c r="H2159" s="9"/>
      <c r="I2159" s="9"/>
      <c r="K2159" s="1"/>
      <c r="M2159" s="3"/>
    </row>
    <row r="2160" spans="4:13" x14ac:dyDescent="0.2">
      <c r="D2160" s="2"/>
      <c r="F2160" s="8"/>
      <c r="H2160" s="9"/>
      <c r="I2160" s="9"/>
      <c r="K2160" s="1"/>
      <c r="M2160" s="3"/>
    </row>
    <row r="2161" spans="4:13" x14ac:dyDescent="0.2">
      <c r="D2161" s="2"/>
      <c r="F2161" s="8"/>
      <c r="H2161" s="9"/>
      <c r="I2161" s="9"/>
      <c r="K2161" s="1"/>
      <c r="M2161" s="3"/>
    </row>
    <row r="2162" spans="4:13" x14ac:dyDescent="0.2">
      <c r="D2162" s="2"/>
      <c r="F2162" s="8"/>
      <c r="H2162" s="9"/>
      <c r="I2162" s="9"/>
      <c r="K2162" s="1"/>
      <c r="M2162" s="3"/>
    </row>
    <row r="2163" spans="4:13" x14ac:dyDescent="0.2">
      <c r="D2163" s="2"/>
      <c r="F2163" s="8"/>
      <c r="H2163" s="9"/>
      <c r="I2163" s="9"/>
      <c r="K2163" s="1"/>
      <c r="M2163" s="3"/>
    </row>
    <row r="2164" spans="4:13" x14ac:dyDescent="0.2">
      <c r="D2164" s="2"/>
      <c r="F2164" s="8"/>
      <c r="H2164" s="9"/>
      <c r="I2164" s="9"/>
      <c r="K2164" s="1"/>
      <c r="M2164" s="3"/>
    </row>
    <row r="2165" spans="4:13" x14ac:dyDescent="0.2">
      <c r="D2165" s="2"/>
      <c r="F2165" s="8"/>
      <c r="H2165" s="9"/>
      <c r="I2165" s="9"/>
      <c r="K2165" s="1"/>
      <c r="M2165" s="3"/>
    </row>
    <row r="2166" spans="4:13" x14ac:dyDescent="0.2">
      <c r="D2166" s="2"/>
      <c r="F2166" s="8"/>
      <c r="H2166" s="9"/>
      <c r="I2166" s="9"/>
      <c r="K2166" s="1"/>
      <c r="M2166" s="3"/>
    </row>
    <row r="2167" spans="4:13" x14ac:dyDescent="0.2">
      <c r="D2167" s="2"/>
      <c r="F2167" s="8"/>
      <c r="H2167" s="9"/>
      <c r="I2167" s="9"/>
      <c r="K2167" s="1"/>
      <c r="M2167" s="3"/>
    </row>
    <row r="2168" spans="4:13" x14ac:dyDescent="0.2">
      <c r="D2168" s="2"/>
      <c r="F2168" s="8"/>
      <c r="H2168" s="9"/>
      <c r="I2168" s="9"/>
      <c r="K2168" s="1"/>
      <c r="M2168" s="3"/>
    </row>
    <row r="2169" spans="4:13" x14ac:dyDescent="0.2">
      <c r="D2169" s="2"/>
      <c r="F2169" s="8"/>
      <c r="H2169" s="9"/>
      <c r="I2169" s="9"/>
      <c r="K2169" s="1"/>
      <c r="M2169" s="3"/>
    </row>
    <row r="2170" spans="4:13" x14ac:dyDescent="0.2">
      <c r="D2170" s="2"/>
      <c r="F2170" s="8"/>
      <c r="H2170" s="9"/>
      <c r="I2170" s="9"/>
      <c r="K2170" s="1"/>
      <c r="M2170" s="3"/>
    </row>
    <row r="2171" spans="4:13" x14ac:dyDescent="0.2">
      <c r="D2171" s="2"/>
      <c r="F2171" s="8"/>
      <c r="H2171" s="9"/>
      <c r="I2171" s="9"/>
      <c r="K2171" s="1"/>
      <c r="M2171" s="3"/>
    </row>
    <row r="2172" spans="4:13" x14ac:dyDescent="0.2">
      <c r="D2172" s="2"/>
      <c r="F2172" s="8"/>
      <c r="H2172" s="9"/>
      <c r="I2172" s="9"/>
      <c r="K2172" s="1"/>
      <c r="M2172" s="3"/>
    </row>
    <row r="2173" spans="4:13" x14ac:dyDescent="0.2">
      <c r="D2173" s="2"/>
      <c r="F2173" s="8"/>
      <c r="H2173" s="9"/>
      <c r="I2173" s="9"/>
      <c r="K2173" s="1"/>
      <c r="M2173" s="3"/>
    </row>
    <row r="2174" spans="4:13" x14ac:dyDescent="0.2">
      <c r="D2174" s="2"/>
      <c r="F2174" s="8"/>
      <c r="H2174" s="9"/>
      <c r="I2174" s="9"/>
      <c r="K2174" s="1"/>
      <c r="M2174" s="3"/>
    </row>
    <row r="2175" spans="4:13" x14ac:dyDescent="0.2">
      <c r="D2175" s="2"/>
      <c r="F2175" s="8"/>
      <c r="H2175" s="9"/>
      <c r="I2175" s="9"/>
      <c r="K2175" s="1"/>
      <c r="M2175" s="3"/>
    </row>
    <row r="2176" spans="4:13" x14ac:dyDescent="0.2">
      <c r="D2176" s="2"/>
      <c r="F2176" s="8"/>
      <c r="H2176" s="9"/>
      <c r="I2176" s="9"/>
      <c r="K2176" s="1"/>
      <c r="M2176" s="3"/>
    </row>
    <row r="2177" spans="4:13" x14ac:dyDescent="0.2">
      <c r="D2177" s="2"/>
      <c r="F2177" s="8"/>
      <c r="H2177" s="9"/>
      <c r="I2177" s="9"/>
      <c r="K2177" s="1"/>
      <c r="M2177" s="3"/>
    </row>
    <row r="2178" spans="4:13" x14ac:dyDescent="0.2">
      <c r="D2178" s="2"/>
      <c r="F2178" s="8"/>
      <c r="H2178" s="9"/>
      <c r="I2178" s="9"/>
      <c r="K2178" s="1"/>
      <c r="M2178" s="3"/>
    </row>
    <row r="2179" spans="4:13" x14ac:dyDescent="0.2">
      <c r="D2179" s="2"/>
      <c r="F2179" s="8"/>
      <c r="H2179" s="9"/>
      <c r="I2179" s="9"/>
      <c r="K2179" s="1"/>
      <c r="M2179" s="3"/>
    </row>
    <row r="2180" spans="4:13" x14ac:dyDescent="0.2">
      <c r="D2180" s="2"/>
      <c r="F2180" s="8"/>
      <c r="H2180" s="9"/>
      <c r="I2180" s="9"/>
      <c r="K2180" s="1"/>
      <c r="M2180" s="3"/>
    </row>
    <row r="2181" spans="4:13" x14ac:dyDescent="0.2">
      <c r="D2181" s="2"/>
      <c r="F2181" s="8"/>
      <c r="H2181" s="9"/>
      <c r="I2181" s="9"/>
      <c r="K2181" s="1"/>
      <c r="M2181" s="3"/>
    </row>
    <row r="2182" spans="4:13" x14ac:dyDescent="0.2">
      <c r="D2182" s="2"/>
      <c r="F2182" s="8"/>
      <c r="H2182" s="9"/>
      <c r="I2182" s="9"/>
      <c r="K2182" s="1"/>
      <c r="M2182" s="3"/>
    </row>
    <row r="2183" spans="4:13" x14ac:dyDescent="0.2">
      <c r="D2183" s="2"/>
      <c r="F2183" s="8"/>
      <c r="H2183" s="9"/>
      <c r="I2183" s="9"/>
      <c r="K2183" s="1"/>
      <c r="M2183" s="3"/>
    </row>
    <row r="2184" spans="4:13" x14ac:dyDescent="0.2">
      <c r="D2184" s="2"/>
      <c r="F2184" s="8"/>
      <c r="H2184" s="9"/>
      <c r="I2184" s="9"/>
      <c r="K2184" s="1"/>
      <c r="M2184" s="3"/>
    </row>
    <row r="2185" spans="4:13" x14ac:dyDescent="0.2">
      <c r="D2185" s="2"/>
      <c r="F2185" s="8"/>
      <c r="H2185" s="9"/>
      <c r="I2185" s="9"/>
      <c r="K2185" s="1"/>
      <c r="M2185" s="3"/>
    </row>
    <row r="2186" spans="4:13" x14ac:dyDescent="0.2">
      <c r="D2186" s="2"/>
      <c r="F2186" s="8"/>
      <c r="H2186" s="9"/>
      <c r="I2186" s="9"/>
      <c r="K2186" s="1"/>
      <c r="M2186" s="3"/>
    </row>
    <row r="2187" spans="4:13" x14ac:dyDescent="0.2">
      <c r="D2187" s="2"/>
      <c r="F2187" s="8"/>
      <c r="H2187" s="9"/>
      <c r="I2187" s="9"/>
      <c r="K2187" s="1"/>
      <c r="M2187" s="3"/>
    </row>
    <row r="2188" spans="4:13" x14ac:dyDescent="0.2">
      <c r="D2188" s="2"/>
      <c r="F2188" s="8"/>
      <c r="H2188" s="9"/>
      <c r="I2188" s="9"/>
      <c r="K2188" s="1"/>
      <c r="M2188" s="3"/>
    </row>
    <row r="2189" spans="4:13" x14ac:dyDescent="0.2">
      <c r="D2189" s="2"/>
      <c r="F2189" s="8"/>
      <c r="H2189" s="9"/>
      <c r="I2189" s="9"/>
      <c r="K2189" s="1"/>
      <c r="M2189" s="3"/>
    </row>
    <row r="2190" spans="4:13" x14ac:dyDescent="0.2">
      <c r="D2190" s="2"/>
      <c r="F2190" s="8"/>
      <c r="H2190" s="9"/>
      <c r="I2190" s="9"/>
      <c r="K2190" s="1"/>
      <c r="M2190" s="3"/>
    </row>
    <row r="2191" spans="4:13" x14ac:dyDescent="0.2">
      <c r="D2191" s="2"/>
      <c r="F2191" s="8"/>
      <c r="H2191" s="9"/>
      <c r="I2191" s="9"/>
      <c r="K2191" s="1"/>
      <c r="M2191" s="3"/>
    </row>
    <row r="2192" spans="4:13" x14ac:dyDescent="0.2">
      <c r="D2192" s="2"/>
      <c r="F2192" s="8"/>
      <c r="H2192" s="9"/>
      <c r="I2192" s="9"/>
      <c r="K2192" s="1"/>
      <c r="M2192" s="3"/>
    </row>
    <row r="2193" spans="4:13" x14ac:dyDescent="0.2">
      <c r="D2193" s="2"/>
      <c r="F2193" s="8"/>
      <c r="H2193" s="9"/>
      <c r="I2193" s="9"/>
      <c r="K2193" s="1"/>
      <c r="M2193" s="3"/>
    </row>
    <row r="2194" spans="4:13" x14ac:dyDescent="0.2">
      <c r="D2194" s="2"/>
      <c r="F2194" s="8"/>
      <c r="H2194" s="9"/>
      <c r="I2194" s="9"/>
      <c r="K2194" s="1"/>
      <c r="M2194" s="3"/>
    </row>
    <row r="2195" spans="4:13" x14ac:dyDescent="0.2">
      <c r="D2195" s="2"/>
      <c r="F2195" s="8"/>
      <c r="H2195" s="9"/>
      <c r="I2195" s="9"/>
      <c r="K2195" s="1"/>
      <c r="M2195" s="3"/>
    </row>
    <row r="2196" spans="4:13" x14ac:dyDescent="0.2">
      <c r="D2196" s="2"/>
      <c r="F2196" s="8"/>
      <c r="H2196" s="9"/>
      <c r="I2196" s="9"/>
      <c r="K2196" s="1"/>
      <c r="M2196" s="3"/>
    </row>
    <row r="2197" spans="4:13" x14ac:dyDescent="0.2">
      <c r="D2197" s="2"/>
      <c r="F2197" s="8"/>
      <c r="H2197" s="9"/>
      <c r="I2197" s="9"/>
      <c r="K2197" s="1"/>
      <c r="M2197" s="3"/>
    </row>
    <row r="2198" spans="4:13" x14ac:dyDescent="0.2">
      <c r="D2198" s="2"/>
      <c r="F2198" s="8"/>
      <c r="H2198" s="9"/>
      <c r="I2198" s="9"/>
      <c r="K2198" s="1"/>
      <c r="M2198" s="3"/>
    </row>
    <row r="2199" spans="4:13" x14ac:dyDescent="0.2">
      <c r="D2199" s="2"/>
      <c r="F2199" s="8"/>
      <c r="H2199" s="9"/>
      <c r="I2199" s="9"/>
      <c r="K2199" s="1"/>
      <c r="M2199" s="3"/>
    </row>
    <row r="2200" spans="4:13" x14ac:dyDescent="0.2">
      <c r="D2200" s="2"/>
      <c r="F2200" s="8"/>
      <c r="H2200" s="9"/>
      <c r="I2200" s="9"/>
      <c r="K2200" s="1"/>
      <c r="M2200" s="3"/>
    </row>
    <row r="2201" spans="4:13" x14ac:dyDescent="0.2">
      <c r="D2201" s="2"/>
      <c r="F2201" s="8"/>
      <c r="H2201" s="9"/>
      <c r="I2201" s="9"/>
      <c r="K2201" s="1"/>
      <c r="M2201" s="3"/>
    </row>
    <row r="2202" spans="4:13" x14ac:dyDescent="0.2">
      <c r="D2202" s="2"/>
      <c r="F2202" s="8"/>
      <c r="H2202" s="9"/>
      <c r="I2202" s="9"/>
      <c r="K2202" s="1"/>
      <c r="M2202" s="3"/>
    </row>
    <row r="2203" spans="4:13" x14ac:dyDescent="0.2">
      <c r="D2203" s="2"/>
      <c r="F2203" s="8"/>
      <c r="H2203" s="9"/>
      <c r="I2203" s="9"/>
      <c r="K2203" s="1"/>
      <c r="M2203" s="3"/>
    </row>
    <row r="2204" spans="4:13" x14ac:dyDescent="0.2">
      <c r="D2204" s="2"/>
      <c r="F2204" s="8"/>
      <c r="H2204" s="9"/>
      <c r="I2204" s="9"/>
      <c r="K2204" s="1"/>
      <c r="M2204" s="3"/>
    </row>
    <row r="2205" spans="4:13" x14ac:dyDescent="0.2">
      <c r="D2205" s="2"/>
      <c r="F2205" s="8"/>
      <c r="H2205" s="9"/>
      <c r="I2205" s="9"/>
      <c r="K2205" s="1"/>
      <c r="M2205" s="3"/>
    </row>
    <row r="2206" spans="4:13" x14ac:dyDescent="0.2">
      <c r="D2206" s="2"/>
      <c r="F2206" s="8"/>
      <c r="H2206" s="9"/>
      <c r="I2206" s="9"/>
      <c r="K2206" s="1"/>
      <c r="M2206" s="3"/>
    </row>
    <row r="2207" spans="4:13" x14ac:dyDescent="0.2">
      <c r="D2207" s="2"/>
      <c r="F2207" s="8"/>
      <c r="H2207" s="9"/>
      <c r="I2207" s="9"/>
      <c r="K2207" s="1"/>
      <c r="M2207" s="3"/>
    </row>
    <row r="2208" spans="4:13" x14ac:dyDescent="0.2">
      <c r="D2208" s="2"/>
      <c r="F2208" s="8"/>
      <c r="H2208" s="9"/>
      <c r="I2208" s="9"/>
      <c r="K2208" s="1"/>
      <c r="M2208" s="3"/>
    </row>
    <row r="2209" spans="4:13" x14ac:dyDescent="0.2">
      <c r="D2209" s="2"/>
      <c r="F2209" s="8"/>
      <c r="H2209" s="9"/>
      <c r="I2209" s="9"/>
      <c r="K2209" s="1"/>
      <c r="M2209" s="3"/>
    </row>
    <row r="2210" spans="4:13" x14ac:dyDescent="0.2">
      <c r="D2210" s="2"/>
      <c r="F2210" s="8"/>
      <c r="H2210" s="9"/>
      <c r="I2210" s="9"/>
      <c r="K2210" s="1"/>
      <c r="M2210" s="3"/>
    </row>
    <row r="2211" spans="4:13" x14ac:dyDescent="0.2">
      <c r="D2211" s="2"/>
      <c r="F2211" s="8"/>
      <c r="H2211" s="9"/>
      <c r="I2211" s="9"/>
      <c r="K2211" s="1"/>
      <c r="M2211" s="3"/>
    </row>
    <row r="2212" spans="4:13" x14ac:dyDescent="0.2">
      <c r="D2212" s="2"/>
      <c r="F2212" s="8"/>
      <c r="H2212" s="9"/>
      <c r="I2212" s="9"/>
      <c r="K2212" s="1"/>
      <c r="M2212" s="3"/>
    </row>
    <row r="2213" spans="4:13" x14ac:dyDescent="0.2">
      <c r="D2213" s="2"/>
      <c r="F2213" s="8"/>
      <c r="H2213" s="9"/>
      <c r="I2213" s="9"/>
      <c r="K2213" s="1"/>
      <c r="M2213" s="3"/>
    </row>
    <row r="2214" spans="4:13" x14ac:dyDescent="0.2">
      <c r="D2214" s="2"/>
      <c r="F2214" s="8"/>
      <c r="H2214" s="9"/>
      <c r="I2214" s="9"/>
      <c r="K2214" s="1"/>
      <c r="M2214" s="3"/>
    </row>
    <row r="2215" spans="4:13" x14ac:dyDescent="0.2">
      <c r="D2215" s="2"/>
      <c r="F2215" s="8"/>
      <c r="H2215" s="9"/>
      <c r="I2215" s="9"/>
      <c r="K2215" s="1"/>
      <c r="M2215" s="3"/>
    </row>
    <row r="2216" spans="4:13" x14ac:dyDescent="0.2">
      <c r="D2216" s="2"/>
      <c r="F2216" s="8"/>
      <c r="H2216" s="9"/>
      <c r="I2216" s="9"/>
      <c r="K2216" s="1"/>
      <c r="M2216" s="3"/>
    </row>
    <row r="2217" spans="4:13" x14ac:dyDescent="0.2">
      <c r="D2217" s="2"/>
      <c r="F2217" s="8"/>
      <c r="H2217" s="9"/>
      <c r="I2217" s="9"/>
      <c r="K2217" s="1"/>
      <c r="M2217" s="3"/>
    </row>
    <row r="2218" spans="4:13" x14ac:dyDescent="0.2">
      <c r="D2218" s="2"/>
      <c r="F2218" s="8"/>
      <c r="H2218" s="9"/>
      <c r="I2218" s="9"/>
      <c r="K2218" s="1"/>
      <c r="M2218" s="3"/>
    </row>
    <row r="2219" spans="4:13" x14ac:dyDescent="0.2">
      <c r="D2219" s="2"/>
      <c r="F2219" s="8"/>
      <c r="H2219" s="9"/>
      <c r="I2219" s="9"/>
      <c r="K2219" s="1"/>
      <c r="M2219" s="3"/>
    </row>
    <row r="2220" spans="4:13" x14ac:dyDescent="0.2">
      <c r="D2220" s="2"/>
      <c r="F2220" s="8"/>
      <c r="H2220" s="9"/>
      <c r="I2220" s="9"/>
      <c r="K2220" s="1"/>
      <c r="M2220" s="3"/>
    </row>
    <row r="2221" spans="4:13" x14ac:dyDescent="0.2">
      <c r="D2221" s="2"/>
      <c r="F2221" s="8"/>
      <c r="H2221" s="9"/>
      <c r="I2221" s="9"/>
      <c r="K2221" s="1"/>
      <c r="M2221" s="3"/>
    </row>
    <row r="2222" spans="4:13" x14ac:dyDescent="0.2">
      <c r="D2222" s="2"/>
      <c r="F2222" s="8"/>
      <c r="H2222" s="9"/>
      <c r="I2222" s="9"/>
      <c r="K2222" s="1"/>
      <c r="M2222" s="3"/>
    </row>
    <row r="2223" spans="4:13" x14ac:dyDescent="0.2">
      <c r="D2223" s="2"/>
      <c r="F2223" s="8"/>
      <c r="H2223" s="9"/>
      <c r="I2223" s="9"/>
      <c r="K2223" s="1"/>
      <c r="M2223" s="3"/>
    </row>
    <row r="2224" spans="4:13" x14ac:dyDescent="0.2">
      <c r="D2224" s="2"/>
      <c r="F2224" s="8"/>
      <c r="H2224" s="9"/>
      <c r="I2224" s="9"/>
      <c r="K2224" s="1"/>
      <c r="M2224" s="3"/>
    </row>
    <row r="2225" spans="4:13" x14ac:dyDescent="0.2">
      <c r="D2225" s="2"/>
      <c r="F2225" s="8"/>
      <c r="H2225" s="9"/>
      <c r="I2225" s="9"/>
      <c r="K2225" s="1"/>
      <c r="M2225" s="3"/>
    </row>
    <row r="2226" spans="4:13" x14ac:dyDescent="0.2">
      <c r="D2226" s="2"/>
      <c r="F2226" s="8"/>
      <c r="H2226" s="9"/>
      <c r="I2226" s="9"/>
      <c r="K2226" s="1"/>
      <c r="M2226" s="3"/>
    </row>
    <row r="2227" spans="4:13" x14ac:dyDescent="0.2">
      <c r="D2227" s="2"/>
      <c r="F2227" s="8"/>
      <c r="H2227" s="9"/>
      <c r="I2227" s="9"/>
      <c r="K2227" s="1"/>
      <c r="M2227" s="3"/>
    </row>
    <row r="2228" spans="4:13" x14ac:dyDescent="0.2">
      <c r="D2228" s="2"/>
      <c r="F2228" s="8"/>
      <c r="H2228" s="9"/>
      <c r="I2228" s="9"/>
      <c r="K2228" s="1"/>
      <c r="M2228" s="3"/>
    </row>
    <row r="2229" spans="4:13" x14ac:dyDescent="0.2">
      <c r="D2229" s="2"/>
      <c r="F2229" s="8"/>
      <c r="H2229" s="9"/>
      <c r="I2229" s="9"/>
      <c r="K2229" s="1"/>
      <c r="M2229" s="3"/>
    </row>
    <row r="2230" spans="4:13" x14ac:dyDescent="0.2">
      <c r="D2230" s="2"/>
      <c r="F2230" s="8"/>
      <c r="H2230" s="9"/>
      <c r="I2230" s="9"/>
      <c r="K2230" s="1"/>
      <c r="M2230" s="3"/>
    </row>
    <row r="2231" spans="4:13" x14ac:dyDescent="0.2">
      <c r="D2231" s="2"/>
      <c r="F2231" s="8"/>
      <c r="H2231" s="9"/>
      <c r="I2231" s="9"/>
      <c r="K2231" s="1"/>
      <c r="M2231" s="3"/>
    </row>
    <row r="2232" spans="4:13" x14ac:dyDescent="0.2">
      <c r="D2232" s="2"/>
      <c r="F2232" s="8"/>
      <c r="H2232" s="9"/>
      <c r="I2232" s="9"/>
      <c r="K2232" s="1"/>
      <c r="M2232" s="3"/>
    </row>
    <row r="2233" spans="4:13" x14ac:dyDescent="0.2">
      <c r="D2233" s="2"/>
      <c r="F2233" s="8"/>
      <c r="H2233" s="9"/>
      <c r="I2233" s="9"/>
      <c r="K2233" s="1"/>
      <c r="M2233" s="3"/>
    </row>
    <row r="2234" spans="4:13" x14ac:dyDescent="0.2">
      <c r="D2234" s="2"/>
      <c r="F2234" s="8"/>
      <c r="H2234" s="9"/>
      <c r="I2234" s="9"/>
      <c r="K2234" s="1"/>
      <c r="M2234" s="3"/>
    </row>
    <row r="2235" spans="4:13" x14ac:dyDescent="0.2">
      <c r="D2235" s="2"/>
      <c r="F2235" s="8"/>
      <c r="H2235" s="9"/>
      <c r="I2235" s="9"/>
      <c r="K2235" s="1"/>
      <c r="M2235" s="3"/>
    </row>
    <row r="2236" spans="4:13" x14ac:dyDescent="0.2">
      <c r="D2236" s="2"/>
      <c r="F2236" s="8"/>
      <c r="H2236" s="9"/>
      <c r="I2236" s="9"/>
      <c r="K2236" s="1"/>
      <c r="M2236" s="3"/>
    </row>
    <row r="2237" spans="4:13" x14ac:dyDescent="0.2">
      <c r="D2237" s="2"/>
      <c r="F2237" s="8"/>
      <c r="H2237" s="9"/>
      <c r="I2237" s="9"/>
      <c r="K2237" s="1"/>
      <c r="M2237" s="3"/>
    </row>
    <row r="2238" spans="4:13" x14ac:dyDescent="0.2">
      <c r="D2238" s="2"/>
      <c r="F2238" s="8"/>
      <c r="H2238" s="9"/>
      <c r="I2238" s="9"/>
      <c r="K2238" s="1"/>
      <c r="M2238" s="3"/>
    </row>
    <row r="2239" spans="4:13" x14ac:dyDescent="0.2">
      <c r="D2239" s="2"/>
      <c r="F2239" s="8"/>
      <c r="H2239" s="9"/>
      <c r="I2239" s="9"/>
      <c r="K2239" s="1"/>
      <c r="M2239" s="3"/>
    </row>
    <row r="2240" spans="4:13" x14ac:dyDescent="0.2">
      <c r="D2240" s="2"/>
      <c r="F2240" s="8"/>
      <c r="H2240" s="9"/>
      <c r="I2240" s="9"/>
      <c r="K2240" s="1"/>
      <c r="M2240" s="3"/>
    </row>
    <row r="2241" spans="4:13" x14ac:dyDescent="0.2">
      <c r="D2241" s="2"/>
      <c r="F2241" s="8"/>
      <c r="H2241" s="9"/>
      <c r="I2241" s="9"/>
      <c r="K2241" s="1"/>
      <c r="M2241" s="3"/>
    </row>
    <row r="2242" spans="4:13" x14ac:dyDescent="0.2">
      <c r="D2242" s="2"/>
      <c r="F2242" s="8"/>
      <c r="H2242" s="9"/>
      <c r="I2242" s="9"/>
      <c r="K2242" s="1"/>
      <c r="M2242" s="3"/>
    </row>
    <row r="2243" spans="4:13" x14ac:dyDescent="0.2">
      <c r="D2243" s="2"/>
      <c r="F2243" s="8"/>
      <c r="H2243" s="9"/>
      <c r="I2243" s="9"/>
      <c r="K2243" s="1"/>
      <c r="M2243" s="3"/>
    </row>
    <row r="2244" spans="4:13" x14ac:dyDescent="0.2">
      <c r="D2244" s="2"/>
      <c r="F2244" s="8"/>
      <c r="H2244" s="9"/>
      <c r="I2244" s="9"/>
      <c r="K2244" s="1"/>
      <c r="M2244" s="3"/>
    </row>
    <row r="2245" spans="4:13" x14ac:dyDescent="0.2">
      <c r="D2245" s="2"/>
      <c r="F2245" s="8"/>
      <c r="H2245" s="9"/>
      <c r="I2245" s="9"/>
      <c r="K2245" s="1"/>
      <c r="M2245" s="3"/>
    </row>
    <row r="2246" spans="4:13" x14ac:dyDescent="0.2">
      <c r="D2246" s="2"/>
      <c r="F2246" s="8"/>
      <c r="H2246" s="9"/>
      <c r="I2246" s="9"/>
      <c r="K2246" s="1"/>
      <c r="M2246" s="3"/>
    </row>
    <row r="2247" spans="4:13" x14ac:dyDescent="0.2">
      <c r="D2247" s="2"/>
      <c r="F2247" s="8"/>
      <c r="H2247" s="9"/>
      <c r="I2247" s="9"/>
      <c r="K2247" s="1"/>
      <c r="M2247" s="3"/>
    </row>
    <row r="2248" spans="4:13" x14ac:dyDescent="0.2">
      <c r="D2248" s="2"/>
      <c r="F2248" s="8"/>
      <c r="H2248" s="9"/>
      <c r="I2248" s="9"/>
      <c r="K2248" s="1"/>
      <c r="M2248" s="3"/>
    </row>
    <row r="2249" spans="4:13" x14ac:dyDescent="0.2">
      <c r="D2249" s="2"/>
      <c r="F2249" s="8"/>
      <c r="H2249" s="9"/>
      <c r="I2249" s="9"/>
      <c r="K2249" s="1"/>
      <c r="M2249" s="3"/>
    </row>
    <row r="2250" spans="4:13" x14ac:dyDescent="0.2">
      <c r="D2250" s="2"/>
      <c r="F2250" s="8"/>
      <c r="H2250" s="9"/>
      <c r="I2250" s="9"/>
      <c r="K2250" s="1"/>
      <c r="M2250" s="3"/>
    </row>
    <row r="2251" spans="4:13" x14ac:dyDescent="0.2">
      <c r="D2251" s="2"/>
      <c r="F2251" s="8"/>
      <c r="H2251" s="9"/>
      <c r="I2251" s="9"/>
      <c r="K2251" s="1"/>
      <c r="M2251" s="3"/>
    </row>
    <row r="2252" spans="4:13" x14ac:dyDescent="0.2">
      <c r="D2252" s="2"/>
      <c r="F2252" s="8"/>
      <c r="H2252" s="9"/>
      <c r="I2252" s="9"/>
      <c r="K2252" s="1"/>
      <c r="M2252" s="3"/>
    </row>
    <row r="2253" spans="4:13" x14ac:dyDescent="0.2">
      <c r="D2253" s="2"/>
      <c r="F2253" s="8"/>
      <c r="H2253" s="9"/>
      <c r="I2253" s="9"/>
      <c r="K2253" s="1"/>
      <c r="M2253" s="3"/>
    </row>
    <row r="2254" spans="4:13" x14ac:dyDescent="0.2">
      <c r="D2254" s="2"/>
      <c r="F2254" s="8"/>
      <c r="H2254" s="9"/>
      <c r="I2254" s="9"/>
      <c r="K2254" s="1"/>
      <c r="M2254" s="3"/>
    </row>
    <row r="2255" spans="4:13" x14ac:dyDescent="0.2">
      <c r="D2255" s="2"/>
      <c r="F2255" s="8"/>
      <c r="H2255" s="9"/>
      <c r="I2255" s="9"/>
      <c r="K2255" s="1"/>
      <c r="M2255" s="3"/>
    </row>
    <row r="2256" spans="4:13" x14ac:dyDescent="0.2">
      <c r="D2256" s="2"/>
      <c r="F2256" s="8"/>
      <c r="H2256" s="9"/>
      <c r="I2256" s="9"/>
      <c r="K2256" s="1"/>
      <c r="M2256" s="3"/>
    </row>
    <row r="2257" spans="4:13" x14ac:dyDescent="0.2">
      <c r="D2257" s="2"/>
      <c r="F2257" s="8"/>
      <c r="H2257" s="9"/>
      <c r="I2257" s="9"/>
      <c r="K2257" s="1"/>
      <c r="M2257" s="3"/>
    </row>
    <row r="2258" spans="4:13" x14ac:dyDescent="0.2">
      <c r="D2258" s="2"/>
      <c r="F2258" s="8"/>
      <c r="H2258" s="9"/>
      <c r="I2258" s="9"/>
      <c r="K2258" s="1"/>
      <c r="M2258" s="3"/>
    </row>
    <row r="2259" spans="4:13" x14ac:dyDescent="0.2">
      <c r="D2259" s="2"/>
      <c r="F2259" s="8"/>
      <c r="H2259" s="9"/>
      <c r="I2259" s="9"/>
      <c r="K2259" s="1"/>
      <c r="M2259" s="3"/>
    </row>
    <row r="2260" spans="4:13" x14ac:dyDescent="0.2">
      <c r="D2260" s="2"/>
      <c r="F2260" s="8"/>
      <c r="H2260" s="9"/>
      <c r="I2260" s="9"/>
      <c r="K2260" s="1"/>
      <c r="M2260" s="3"/>
    </row>
    <row r="2261" spans="4:13" x14ac:dyDescent="0.2">
      <c r="D2261" s="2"/>
      <c r="F2261" s="8"/>
      <c r="H2261" s="9"/>
      <c r="I2261" s="9"/>
      <c r="K2261" s="1"/>
      <c r="M2261" s="3"/>
    </row>
    <row r="2262" spans="4:13" x14ac:dyDescent="0.2">
      <c r="D2262" s="2"/>
      <c r="F2262" s="8"/>
      <c r="H2262" s="9"/>
      <c r="I2262" s="9"/>
      <c r="K2262" s="1"/>
      <c r="M2262" s="3"/>
    </row>
    <row r="2263" spans="4:13" x14ac:dyDescent="0.2">
      <c r="D2263" s="2"/>
      <c r="F2263" s="8"/>
      <c r="H2263" s="9"/>
      <c r="I2263" s="9"/>
      <c r="K2263" s="1"/>
      <c r="M2263" s="3"/>
    </row>
    <row r="2264" spans="4:13" x14ac:dyDescent="0.2">
      <c r="D2264" s="2"/>
      <c r="F2264" s="8"/>
      <c r="H2264" s="9"/>
      <c r="I2264" s="9"/>
      <c r="K2264" s="1"/>
      <c r="M2264" s="3"/>
    </row>
    <row r="2265" spans="4:13" x14ac:dyDescent="0.2">
      <c r="D2265" s="2"/>
      <c r="F2265" s="8"/>
      <c r="H2265" s="9"/>
      <c r="I2265" s="9"/>
      <c r="K2265" s="1"/>
      <c r="M2265" s="3"/>
    </row>
    <row r="2266" spans="4:13" x14ac:dyDescent="0.2">
      <c r="D2266" s="2"/>
      <c r="F2266" s="8"/>
      <c r="H2266" s="9"/>
      <c r="I2266" s="9"/>
      <c r="K2266" s="1"/>
      <c r="M2266" s="3"/>
    </row>
    <row r="2267" spans="4:13" x14ac:dyDescent="0.2">
      <c r="D2267" s="2"/>
      <c r="F2267" s="8"/>
      <c r="H2267" s="9"/>
      <c r="I2267" s="9"/>
      <c r="K2267" s="1"/>
      <c r="M2267" s="3"/>
    </row>
    <row r="2268" spans="4:13" x14ac:dyDescent="0.2">
      <c r="D2268" s="2"/>
      <c r="F2268" s="8"/>
      <c r="H2268" s="9"/>
      <c r="I2268" s="9"/>
      <c r="K2268" s="1"/>
      <c r="M2268" s="3"/>
    </row>
    <row r="2269" spans="4:13" x14ac:dyDescent="0.2">
      <c r="D2269" s="2"/>
      <c r="F2269" s="8"/>
      <c r="H2269" s="9"/>
      <c r="I2269" s="9"/>
      <c r="K2269" s="1"/>
      <c r="M2269" s="3"/>
    </row>
    <row r="2270" spans="4:13" x14ac:dyDescent="0.2">
      <c r="D2270" s="2"/>
      <c r="F2270" s="8"/>
      <c r="H2270" s="9"/>
      <c r="I2270" s="9"/>
      <c r="K2270" s="1"/>
      <c r="M2270" s="3"/>
    </row>
    <row r="2271" spans="4:13" x14ac:dyDescent="0.2">
      <c r="D2271" s="2"/>
      <c r="F2271" s="8"/>
      <c r="H2271" s="9"/>
      <c r="I2271" s="9"/>
      <c r="K2271" s="1"/>
      <c r="M2271" s="3"/>
    </row>
    <row r="2272" spans="4:13" x14ac:dyDescent="0.2">
      <c r="D2272" s="2"/>
      <c r="F2272" s="8"/>
      <c r="H2272" s="9"/>
      <c r="I2272" s="9"/>
      <c r="K2272" s="1"/>
      <c r="M2272" s="3"/>
    </row>
    <row r="2273" spans="4:13" x14ac:dyDescent="0.2">
      <c r="D2273" s="2"/>
      <c r="F2273" s="8"/>
      <c r="H2273" s="9"/>
      <c r="I2273" s="9"/>
      <c r="K2273" s="1"/>
      <c r="M2273" s="3"/>
    </row>
    <row r="2274" spans="4:13" x14ac:dyDescent="0.2">
      <c r="D2274" s="2"/>
      <c r="F2274" s="8"/>
      <c r="H2274" s="9"/>
      <c r="I2274" s="9"/>
      <c r="K2274" s="1"/>
      <c r="M2274" s="3"/>
    </row>
    <row r="2275" spans="4:13" x14ac:dyDescent="0.2">
      <c r="D2275" s="2"/>
      <c r="F2275" s="8"/>
      <c r="H2275" s="9"/>
      <c r="I2275" s="9"/>
      <c r="K2275" s="1"/>
      <c r="M2275" s="3"/>
    </row>
    <row r="2276" spans="4:13" x14ac:dyDescent="0.2">
      <c r="D2276" s="2"/>
      <c r="F2276" s="8"/>
      <c r="H2276" s="9"/>
      <c r="I2276" s="9"/>
      <c r="K2276" s="1"/>
      <c r="M2276" s="3"/>
    </row>
    <row r="2277" spans="4:13" x14ac:dyDescent="0.2">
      <c r="D2277" s="2"/>
      <c r="F2277" s="8"/>
      <c r="H2277" s="9"/>
      <c r="I2277" s="9"/>
      <c r="K2277" s="1"/>
      <c r="M2277" s="3"/>
    </row>
    <row r="2278" spans="4:13" x14ac:dyDescent="0.2">
      <c r="D2278" s="2"/>
      <c r="F2278" s="8"/>
      <c r="H2278" s="9"/>
      <c r="I2278" s="9"/>
      <c r="K2278" s="1"/>
      <c r="M2278" s="3"/>
    </row>
    <row r="2279" spans="4:13" x14ac:dyDescent="0.2">
      <c r="D2279" s="2"/>
      <c r="F2279" s="8"/>
      <c r="H2279" s="9"/>
      <c r="I2279" s="9"/>
      <c r="K2279" s="1"/>
      <c r="M2279" s="3"/>
    </row>
    <row r="2280" spans="4:13" x14ac:dyDescent="0.2">
      <c r="D2280" s="2"/>
      <c r="F2280" s="8"/>
      <c r="H2280" s="9"/>
      <c r="I2280" s="9"/>
      <c r="K2280" s="1"/>
      <c r="M2280" s="3"/>
    </row>
    <row r="2281" spans="4:13" x14ac:dyDescent="0.2">
      <c r="D2281" s="2"/>
      <c r="F2281" s="8"/>
      <c r="H2281" s="9"/>
      <c r="I2281" s="9"/>
      <c r="K2281" s="1"/>
      <c r="M2281" s="3"/>
    </row>
    <row r="2282" spans="4:13" x14ac:dyDescent="0.2">
      <c r="D2282" s="2"/>
      <c r="F2282" s="8"/>
      <c r="H2282" s="9"/>
      <c r="I2282" s="9"/>
      <c r="K2282" s="1"/>
      <c r="M2282" s="3"/>
    </row>
    <row r="2283" spans="4:13" x14ac:dyDescent="0.2">
      <c r="D2283" s="2"/>
      <c r="F2283" s="8"/>
      <c r="H2283" s="9"/>
      <c r="I2283" s="9"/>
      <c r="K2283" s="1"/>
      <c r="M2283" s="3"/>
    </row>
    <row r="2284" spans="4:13" x14ac:dyDescent="0.2">
      <c r="D2284" s="2"/>
      <c r="F2284" s="8"/>
      <c r="H2284" s="9"/>
      <c r="I2284" s="9"/>
      <c r="K2284" s="1"/>
      <c r="M2284" s="3"/>
    </row>
    <row r="2285" spans="4:13" x14ac:dyDescent="0.2">
      <c r="D2285" s="2"/>
      <c r="F2285" s="8"/>
      <c r="H2285" s="9"/>
      <c r="I2285" s="9"/>
      <c r="K2285" s="1"/>
      <c r="M2285" s="3"/>
    </row>
    <row r="2286" spans="4:13" x14ac:dyDescent="0.2">
      <c r="D2286" s="2"/>
      <c r="F2286" s="8"/>
      <c r="H2286" s="9"/>
      <c r="I2286" s="9"/>
      <c r="K2286" s="1"/>
      <c r="M2286" s="3"/>
    </row>
    <row r="2287" spans="4:13" x14ac:dyDescent="0.2">
      <c r="D2287" s="2"/>
      <c r="F2287" s="8"/>
      <c r="H2287" s="9"/>
      <c r="I2287" s="9"/>
      <c r="K2287" s="1"/>
      <c r="M2287" s="3"/>
    </row>
    <row r="2288" spans="4:13" x14ac:dyDescent="0.2">
      <c r="D2288" s="2"/>
      <c r="F2288" s="8"/>
      <c r="H2288" s="9"/>
      <c r="I2288" s="9"/>
      <c r="K2288" s="1"/>
      <c r="M2288" s="3"/>
    </row>
    <row r="2289" spans="4:13" x14ac:dyDescent="0.2">
      <c r="D2289" s="2"/>
      <c r="F2289" s="8"/>
      <c r="H2289" s="9"/>
      <c r="I2289" s="9"/>
      <c r="K2289" s="1"/>
      <c r="M2289" s="3"/>
    </row>
    <row r="2290" spans="4:13" x14ac:dyDescent="0.2">
      <c r="D2290" s="2"/>
      <c r="F2290" s="8"/>
      <c r="H2290" s="9"/>
      <c r="I2290" s="9"/>
      <c r="K2290" s="1"/>
      <c r="M2290" s="3"/>
    </row>
    <row r="2291" spans="4:13" x14ac:dyDescent="0.2">
      <c r="D2291" s="2"/>
      <c r="F2291" s="8"/>
      <c r="H2291" s="9"/>
      <c r="I2291" s="9"/>
      <c r="K2291" s="1"/>
      <c r="M2291" s="3"/>
    </row>
    <row r="2292" spans="4:13" x14ac:dyDescent="0.2">
      <c r="D2292" s="2"/>
      <c r="F2292" s="8"/>
      <c r="H2292" s="9"/>
      <c r="I2292" s="9"/>
      <c r="K2292" s="1"/>
      <c r="M2292" s="3"/>
    </row>
    <row r="2293" spans="4:13" x14ac:dyDescent="0.2">
      <c r="D2293" s="2"/>
      <c r="F2293" s="8"/>
      <c r="H2293" s="9"/>
      <c r="I2293" s="9"/>
      <c r="K2293" s="1"/>
      <c r="M2293" s="3"/>
    </row>
    <row r="2294" spans="4:13" x14ac:dyDescent="0.2">
      <c r="D2294" s="2"/>
      <c r="F2294" s="8"/>
      <c r="H2294" s="9"/>
      <c r="I2294" s="9"/>
      <c r="K2294" s="1"/>
      <c r="M2294" s="3"/>
    </row>
    <row r="2295" spans="4:13" x14ac:dyDescent="0.2">
      <c r="D2295" s="2"/>
      <c r="F2295" s="8"/>
      <c r="H2295" s="9"/>
      <c r="I2295" s="9"/>
      <c r="K2295" s="1"/>
      <c r="M2295" s="3"/>
    </row>
    <row r="2296" spans="4:13" x14ac:dyDescent="0.2">
      <c r="D2296" s="2"/>
      <c r="F2296" s="8"/>
      <c r="H2296" s="9"/>
      <c r="I2296" s="9"/>
      <c r="K2296" s="1"/>
      <c r="M2296" s="3"/>
    </row>
    <row r="2297" spans="4:13" x14ac:dyDescent="0.2">
      <c r="D2297" s="2"/>
      <c r="F2297" s="8"/>
      <c r="H2297" s="9"/>
      <c r="I2297" s="9"/>
      <c r="K2297" s="1"/>
      <c r="M2297" s="3"/>
    </row>
    <row r="2298" spans="4:13" x14ac:dyDescent="0.2">
      <c r="D2298" s="2"/>
      <c r="F2298" s="8"/>
      <c r="H2298" s="9"/>
      <c r="I2298" s="9"/>
      <c r="K2298" s="1"/>
      <c r="M2298" s="3"/>
    </row>
    <row r="2299" spans="4:13" x14ac:dyDescent="0.2">
      <c r="D2299" s="2"/>
      <c r="F2299" s="8"/>
      <c r="H2299" s="9"/>
      <c r="I2299" s="9"/>
      <c r="K2299" s="1"/>
      <c r="M2299" s="3"/>
    </row>
    <row r="2300" spans="4:13" x14ac:dyDescent="0.2">
      <c r="D2300" s="2"/>
      <c r="F2300" s="8"/>
      <c r="H2300" s="9"/>
      <c r="I2300" s="9"/>
      <c r="K2300" s="1"/>
      <c r="M2300" s="3"/>
    </row>
    <row r="2301" spans="4:13" x14ac:dyDescent="0.2">
      <c r="D2301" s="2"/>
      <c r="F2301" s="8"/>
      <c r="H2301" s="9"/>
      <c r="I2301" s="9"/>
      <c r="K2301" s="1"/>
      <c r="M2301" s="3"/>
    </row>
    <row r="2302" spans="4:13" x14ac:dyDescent="0.2">
      <c r="D2302" s="2"/>
      <c r="F2302" s="8"/>
      <c r="H2302" s="9"/>
      <c r="I2302" s="9"/>
      <c r="K2302" s="1"/>
      <c r="M2302" s="3"/>
    </row>
    <row r="2303" spans="4:13" x14ac:dyDescent="0.2">
      <c r="D2303" s="2"/>
      <c r="F2303" s="8"/>
      <c r="H2303" s="9"/>
      <c r="I2303" s="9"/>
      <c r="K2303" s="1"/>
      <c r="M2303" s="3"/>
    </row>
    <row r="2304" spans="4:13" x14ac:dyDescent="0.2">
      <c r="D2304" s="2"/>
      <c r="F2304" s="8"/>
      <c r="H2304" s="9"/>
      <c r="I2304" s="9"/>
      <c r="K2304" s="1"/>
      <c r="M2304" s="3"/>
    </row>
    <row r="2305" spans="4:13" x14ac:dyDescent="0.2">
      <c r="D2305" s="2"/>
      <c r="F2305" s="8"/>
      <c r="H2305" s="9"/>
      <c r="I2305" s="9"/>
      <c r="K2305" s="1"/>
      <c r="M2305" s="3"/>
    </row>
    <row r="2306" spans="4:13" x14ac:dyDescent="0.2">
      <c r="D2306" s="2"/>
      <c r="F2306" s="8"/>
      <c r="H2306" s="9"/>
      <c r="I2306" s="9"/>
      <c r="K2306" s="1"/>
      <c r="M2306" s="3"/>
    </row>
    <row r="2307" spans="4:13" x14ac:dyDescent="0.2">
      <c r="D2307" s="2"/>
      <c r="F2307" s="8"/>
      <c r="H2307" s="9"/>
      <c r="I2307" s="9"/>
      <c r="K2307" s="1"/>
      <c r="M2307" s="3"/>
    </row>
    <row r="2308" spans="4:13" x14ac:dyDescent="0.2">
      <c r="D2308" s="2"/>
      <c r="F2308" s="8"/>
      <c r="H2308" s="9"/>
      <c r="I2308" s="9"/>
      <c r="K2308" s="1"/>
      <c r="M2308" s="3"/>
    </row>
    <row r="2309" spans="4:13" x14ac:dyDescent="0.2">
      <c r="D2309" s="2"/>
      <c r="F2309" s="8"/>
      <c r="H2309" s="9"/>
      <c r="I2309" s="9"/>
      <c r="K2309" s="1"/>
      <c r="M2309" s="3"/>
    </row>
    <row r="2310" spans="4:13" x14ac:dyDescent="0.2">
      <c r="D2310" s="2"/>
      <c r="F2310" s="8"/>
      <c r="H2310" s="9"/>
      <c r="I2310" s="9"/>
      <c r="K2310" s="1"/>
      <c r="M2310" s="3"/>
    </row>
    <row r="2311" spans="4:13" x14ac:dyDescent="0.2">
      <c r="D2311" s="2"/>
      <c r="F2311" s="8"/>
      <c r="H2311" s="9"/>
      <c r="I2311" s="9"/>
      <c r="K2311" s="1"/>
      <c r="M2311" s="3"/>
    </row>
    <row r="2312" spans="4:13" x14ac:dyDescent="0.2">
      <c r="D2312" s="2"/>
      <c r="F2312" s="8"/>
      <c r="H2312" s="9"/>
      <c r="I2312" s="9"/>
      <c r="K2312" s="1"/>
      <c r="M2312" s="3"/>
    </row>
    <row r="2313" spans="4:13" x14ac:dyDescent="0.2">
      <c r="D2313" s="2"/>
      <c r="F2313" s="8"/>
      <c r="H2313" s="9"/>
      <c r="I2313" s="9"/>
      <c r="K2313" s="1"/>
      <c r="M2313" s="3"/>
    </row>
    <row r="2314" spans="4:13" x14ac:dyDescent="0.2">
      <c r="D2314" s="2"/>
      <c r="F2314" s="8"/>
      <c r="H2314" s="9"/>
      <c r="I2314" s="9"/>
      <c r="K2314" s="1"/>
      <c r="M2314" s="3"/>
    </row>
    <row r="2315" spans="4:13" x14ac:dyDescent="0.2">
      <c r="D2315" s="2"/>
      <c r="F2315" s="8"/>
      <c r="H2315" s="9"/>
      <c r="I2315" s="9"/>
      <c r="K2315" s="1"/>
      <c r="M2315" s="3"/>
    </row>
    <row r="2316" spans="4:13" x14ac:dyDescent="0.2">
      <c r="D2316" s="2"/>
      <c r="F2316" s="8"/>
      <c r="H2316" s="9"/>
      <c r="I2316" s="9"/>
      <c r="K2316" s="1"/>
      <c r="M2316" s="3"/>
    </row>
    <row r="2317" spans="4:13" x14ac:dyDescent="0.2">
      <c r="D2317" s="2"/>
      <c r="F2317" s="8"/>
      <c r="H2317" s="9"/>
      <c r="I2317" s="9"/>
      <c r="K2317" s="1"/>
      <c r="M2317" s="3"/>
    </row>
    <row r="2318" spans="4:13" x14ac:dyDescent="0.2">
      <c r="D2318" s="2"/>
      <c r="F2318" s="8"/>
      <c r="H2318" s="9"/>
      <c r="I2318" s="9"/>
      <c r="K2318" s="1"/>
      <c r="M2318" s="3"/>
    </row>
    <row r="2319" spans="4:13" x14ac:dyDescent="0.2">
      <c r="D2319" s="2"/>
      <c r="F2319" s="8"/>
      <c r="H2319" s="9"/>
      <c r="I2319" s="9"/>
      <c r="K2319" s="1"/>
      <c r="M2319" s="3"/>
    </row>
    <row r="2320" spans="4:13" x14ac:dyDescent="0.2">
      <c r="D2320" s="2"/>
      <c r="F2320" s="8"/>
      <c r="H2320" s="9"/>
      <c r="I2320" s="9"/>
      <c r="K2320" s="1"/>
      <c r="M2320" s="3"/>
    </row>
    <row r="2321" spans="4:13" x14ac:dyDescent="0.2">
      <c r="D2321" s="2"/>
      <c r="F2321" s="8"/>
      <c r="H2321" s="9"/>
      <c r="I2321" s="9"/>
      <c r="K2321" s="1"/>
      <c r="M2321" s="3"/>
    </row>
    <row r="2322" spans="4:13" x14ac:dyDescent="0.2">
      <c r="D2322" s="2"/>
      <c r="F2322" s="8"/>
      <c r="H2322" s="9"/>
      <c r="I2322" s="9"/>
      <c r="K2322" s="1"/>
      <c r="M2322" s="3"/>
    </row>
    <row r="2323" spans="4:13" x14ac:dyDescent="0.2">
      <c r="D2323" s="2"/>
      <c r="F2323" s="8"/>
      <c r="H2323" s="9"/>
      <c r="I2323" s="9"/>
      <c r="K2323" s="1"/>
      <c r="M2323" s="3"/>
    </row>
    <row r="2324" spans="4:13" x14ac:dyDescent="0.2">
      <c r="D2324" s="2"/>
      <c r="F2324" s="8"/>
      <c r="H2324" s="9"/>
      <c r="I2324" s="9"/>
      <c r="K2324" s="1"/>
      <c r="M2324" s="3"/>
    </row>
    <row r="2325" spans="4:13" x14ac:dyDescent="0.2">
      <c r="D2325" s="2"/>
      <c r="F2325" s="8"/>
      <c r="H2325" s="9"/>
      <c r="I2325" s="9"/>
      <c r="K2325" s="1"/>
      <c r="M2325" s="3"/>
    </row>
    <row r="2326" spans="4:13" x14ac:dyDescent="0.2">
      <c r="D2326" s="2"/>
      <c r="F2326" s="8"/>
      <c r="H2326" s="9"/>
      <c r="I2326" s="9"/>
      <c r="K2326" s="1"/>
      <c r="M2326" s="3"/>
    </row>
    <row r="2327" spans="4:13" x14ac:dyDescent="0.2">
      <c r="D2327" s="2"/>
      <c r="F2327" s="8"/>
      <c r="H2327" s="9"/>
      <c r="I2327" s="9"/>
      <c r="K2327" s="1"/>
      <c r="M2327" s="3"/>
    </row>
    <row r="2328" spans="4:13" x14ac:dyDescent="0.2">
      <c r="D2328" s="2"/>
      <c r="F2328" s="8"/>
      <c r="H2328" s="9"/>
      <c r="I2328" s="9"/>
      <c r="K2328" s="1"/>
      <c r="M2328" s="3"/>
    </row>
    <row r="2329" spans="4:13" x14ac:dyDescent="0.2">
      <c r="D2329" s="2"/>
      <c r="F2329" s="8"/>
      <c r="H2329" s="9"/>
      <c r="I2329" s="9"/>
      <c r="K2329" s="1"/>
      <c r="M2329" s="3"/>
    </row>
    <row r="2330" spans="4:13" x14ac:dyDescent="0.2">
      <c r="D2330" s="2"/>
      <c r="F2330" s="8"/>
      <c r="H2330" s="9"/>
      <c r="I2330" s="9"/>
      <c r="K2330" s="1"/>
      <c r="M2330" s="3"/>
    </row>
    <row r="2331" spans="4:13" x14ac:dyDescent="0.2">
      <c r="D2331" s="2"/>
      <c r="F2331" s="8"/>
      <c r="H2331" s="9"/>
      <c r="I2331" s="9"/>
      <c r="K2331" s="1"/>
      <c r="M2331" s="3"/>
    </row>
    <row r="2332" spans="4:13" x14ac:dyDescent="0.2">
      <c r="D2332" s="2"/>
      <c r="F2332" s="8"/>
      <c r="H2332" s="9"/>
      <c r="I2332" s="9"/>
      <c r="K2332" s="1"/>
      <c r="M2332" s="3"/>
    </row>
    <row r="2333" spans="4:13" x14ac:dyDescent="0.2">
      <c r="D2333" s="2"/>
      <c r="F2333" s="8"/>
      <c r="H2333" s="9"/>
      <c r="I2333" s="9"/>
      <c r="K2333" s="1"/>
      <c r="M2333" s="3"/>
    </row>
    <row r="2334" spans="4:13" x14ac:dyDescent="0.2">
      <c r="D2334" s="2"/>
      <c r="F2334" s="8"/>
      <c r="H2334" s="9"/>
      <c r="I2334" s="9"/>
      <c r="K2334" s="1"/>
      <c r="M2334" s="3"/>
    </row>
    <row r="2335" spans="4:13" x14ac:dyDescent="0.2">
      <c r="D2335" s="2"/>
      <c r="F2335" s="8"/>
      <c r="H2335" s="9"/>
      <c r="I2335" s="9"/>
      <c r="K2335" s="1"/>
      <c r="M2335" s="3"/>
    </row>
    <row r="2336" spans="4:13" x14ac:dyDescent="0.2">
      <c r="D2336" s="2"/>
      <c r="F2336" s="8"/>
      <c r="H2336" s="9"/>
      <c r="I2336" s="9"/>
      <c r="K2336" s="1"/>
      <c r="M2336" s="3"/>
    </row>
    <row r="2337" spans="4:13" x14ac:dyDescent="0.2">
      <c r="D2337" s="2"/>
      <c r="F2337" s="8"/>
      <c r="H2337" s="9"/>
      <c r="I2337" s="9"/>
      <c r="K2337" s="1"/>
      <c r="M2337" s="3"/>
    </row>
    <row r="2338" spans="4:13" x14ac:dyDescent="0.2">
      <c r="D2338" s="2"/>
      <c r="F2338" s="8"/>
      <c r="H2338" s="9"/>
      <c r="I2338" s="9"/>
      <c r="K2338" s="1"/>
      <c r="M2338" s="3"/>
    </row>
    <row r="2339" spans="4:13" x14ac:dyDescent="0.2">
      <c r="D2339" s="2"/>
      <c r="F2339" s="8"/>
      <c r="H2339" s="9"/>
      <c r="I2339" s="9"/>
      <c r="K2339" s="1"/>
      <c r="M2339" s="3"/>
    </row>
    <row r="2340" spans="4:13" x14ac:dyDescent="0.2">
      <c r="D2340" s="2"/>
      <c r="F2340" s="8"/>
      <c r="H2340" s="9"/>
      <c r="I2340" s="9"/>
      <c r="K2340" s="1"/>
      <c r="M2340" s="3"/>
    </row>
    <row r="2341" spans="4:13" x14ac:dyDescent="0.2">
      <c r="D2341" s="2"/>
      <c r="F2341" s="8"/>
      <c r="H2341" s="9"/>
      <c r="I2341" s="9"/>
      <c r="K2341" s="1"/>
      <c r="M2341" s="3"/>
    </row>
    <row r="2342" spans="4:13" x14ac:dyDescent="0.2">
      <c r="D2342" s="2"/>
      <c r="F2342" s="8"/>
      <c r="H2342" s="9"/>
      <c r="I2342" s="9"/>
      <c r="K2342" s="1"/>
      <c r="M2342" s="3"/>
    </row>
    <row r="2343" spans="4:13" x14ac:dyDescent="0.2">
      <c r="D2343" s="2"/>
      <c r="F2343" s="8"/>
      <c r="H2343" s="9"/>
      <c r="I2343" s="9"/>
      <c r="K2343" s="1"/>
      <c r="M2343" s="3"/>
    </row>
    <row r="2344" spans="4:13" x14ac:dyDescent="0.2">
      <c r="D2344" s="2"/>
      <c r="F2344" s="8"/>
      <c r="H2344" s="9"/>
      <c r="I2344" s="9"/>
      <c r="K2344" s="1"/>
      <c r="M2344" s="3"/>
    </row>
    <row r="2345" spans="4:13" x14ac:dyDescent="0.2">
      <c r="D2345" s="2"/>
      <c r="F2345" s="8"/>
      <c r="H2345" s="9"/>
      <c r="I2345" s="9"/>
      <c r="K2345" s="1"/>
      <c r="M2345" s="3"/>
    </row>
    <row r="2346" spans="4:13" x14ac:dyDescent="0.2">
      <c r="D2346" s="2"/>
      <c r="F2346" s="8"/>
      <c r="H2346" s="9"/>
      <c r="I2346" s="9"/>
      <c r="K2346" s="1"/>
      <c r="M2346" s="3"/>
    </row>
    <row r="2347" spans="4:13" x14ac:dyDescent="0.2">
      <c r="D2347" s="2"/>
      <c r="F2347" s="8"/>
      <c r="H2347" s="9"/>
      <c r="I2347" s="9"/>
      <c r="K2347" s="1"/>
      <c r="M2347" s="3"/>
    </row>
    <row r="2348" spans="4:13" x14ac:dyDescent="0.2">
      <c r="D2348" s="2"/>
      <c r="F2348" s="8"/>
      <c r="H2348" s="9"/>
      <c r="I2348" s="9"/>
      <c r="K2348" s="1"/>
      <c r="M2348" s="3"/>
    </row>
    <row r="2349" spans="4:13" x14ac:dyDescent="0.2">
      <c r="D2349" s="2"/>
      <c r="F2349" s="8"/>
      <c r="H2349" s="9"/>
      <c r="I2349" s="9"/>
      <c r="K2349" s="1"/>
      <c r="M2349" s="3"/>
    </row>
    <row r="2350" spans="4:13" x14ac:dyDescent="0.2">
      <c r="D2350" s="2"/>
      <c r="F2350" s="8"/>
      <c r="H2350" s="9"/>
      <c r="I2350" s="9"/>
      <c r="K2350" s="1"/>
      <c r="M2350" s="3"/>
    </row>
    <row r="2351" spans="4:13" x14ac:dyDescent="0.2">
      <c r="D2351" s="2"/>
      <c r="F2351" s="8"/>
      <c r="H2351" s="9"/>
      <c r="I2351" s="9"/>
      <c r="K2351" s="1"/>
      <c r="M2351" s="3"/>
    </row>
    <row r="2352" spans="4:13" x14ac:dyDescent="0.2">
      <c r="D2352" s="2"/>
      <c r="F2352" s="8"/>
      <c r="H2352" s="9"/>
      <c r="I2352" s="9"/>
      <c r="K2352" s="1"/>
      <c r="M2352" s="3"/>
    </row>
    <row r="2353" spans="4:13" x14ac:dyDescent="0.2">
      <c r="D2353" s="2"/>
      <c r="F2353" s="8"/>
      <c r="H2353" s="9"/>
      <c r="I2353" s="9"/>
      <c r="K2353" s="1"/>
      <c r="M2353" s="3"/>
    </row>
    <row r="2354" spans="4:13" x14ac:dyDescent="0.2">
      <c r="D2354" s="2"/>
      <c r="F2354" s="8"/>
      <c r="H2354" s="9"/>
      <c r="I2354" s="9"/>
      <c r="K2354" s="1"/>
      <c r="M2354" s="3"/>
    </row>
    <row r="2355" spans="4:13" x14ac:dyDescent="0.2">
      <c r="D2355" s="2"/>
      <c r="F2355" s="8"/>
      <c r="H2355" s="9"/>
      <c r="I2355" s="9"/>
      <c r="K2355" s="1"/>
      <c r="M2355" s="3"/>
    </row>
    <row r="2356" spans="4:13" x14ac:dyDescent="0.2">
      <c r="D2356" s="2"/>
      <c r="F2356" s="8"/>
      <c r="H2356" s="9"/>
      <c r="I2356" s="9"/>
      <c r="K2356" s="1"/>
      <c r="M2356" s="3"/>
    </row>
    <row r="2357" spans="4:13" x14ac:dyDescent="0.2">
      <c r="D2357" s="2"/>
      <c r="F2357" s="8"/>
      <c r="H2357" s="9"/>
      <c r="I2357" s="9"/>
      <c r="K2357" s="1"/>
      <c r="M2357" s="3"/>
    </row>
    <row r="2358" spans="4:13" x14ac:dyDescent="0.2">
      <c r="D2358" s="2"/>
      <c r="F2358" s="8"/>
      <c r="H2358" s="9"/>
      <c r="I2358" s="9"/>
      <c r="K2358" s="1"/>
      <c r="M2358" s="3"/>
    </row>
    <row r="2359" spans="4:13" x14ac:dyDescent="0.2">
      <c r="D2359" s="2"/>
      <c r="F2359" s="8"/>
      <c r="H2359" s="9"/>
      <c r="I2359" s="9"/>
      <c r="K2359" s="1"/>
      <c r="M2359" s="3"/>
    </row>
    <row r="2360" spans="4:13" x14ac:dyDescent="0.2">
      <c r="D2360" s="2"/>
      <c r="F2360" s="8"/>
      <c r="H2360" s="9"/>
      <c r="I2360" s="9"/>
      <c r="K2360" s="1"/>
      <c r="M2360" s="3"/>
    </row>
    <row r="2361" spans="4:13" x14ac:dyDescent="0.2">
      <c r="D2361" s="2"/>
      <c r="F2361" s="8"/>
      <c r="H2361" s="9"/>
      <c r="I2361" s="9"/>
      <c r="K2361" s="1"/>
      <c r="M2361" s="3"/>
    </row>
    <row r="2362" spans="4:13" x14ac:dyDescent="0.2">
      <c r="D2362" s="2"/>
      <c r="F2362" s="8"/>
      <c r="H2362" s="9"/>
      <c r="I2362" s="9"/>
      <c r="K2362" s="1"/>
      <c r="M2362" s="3"/>
    </row>
    <row r="2363" spans="4:13" x14ac:dyDescent="0.2">
      <c r="D2363" s="2"/>
      <c r="F2363" s="8"/>
      <c r="H2363" s="9"/>
      <c r="I2363" s="9"/>
      <c r="K2363" s="1"/>
      <c r="M2363" s="3"/>
    </row>
    <row r="2364" spans="4:13" x14ac:dyDescent="0.2">
      <c r="D2364" s="2"/>
      <c r="F2364" s="8"/>
      <c r="H2364" s="9"/>
      <c r="I2364" s="9"/>
      <c r="K2364" s="1"/>
      <c r="M2364" s="3"/>
    </row>
    <row r="2365" spans="4:13" x14ac:dyDescent="0.2">
      <c r="D2365" s="2"/>
      <c r="F2365" s="8"/>
      <c r="H2365" s="9"/>
      <c r="I2365" s="9"/>
      <c r="K2365" s="1"/>
      <c r="M2365" s="3"/>
    </row>
    <row r="2366" spans="4:13" x14ac:dyDescent="0.2">
      <c r="D2366" s="2"/>
      <c r="F2366" s="8"/>
      <c r="H2366" s="9"/>
      <c r="I2366" s="9"/>
      <c r="K2366" s="1"/>
      <c r="M2366" s="3"/>
    </row>
    <row r="2367" spans="4:13" x14ac:dyDescent="0.2">
      <c r="D2367" s="2"/>
      <c r="F2367" s="8"/>
      <c r="H2367" s="9"/>
      <c r="I2367" s="9"/>
      <c r="K2367" s="1"/>
      <c r="M2367" s="3"/>
    </row>
    <row r="2368" spans="4:13" x14ac:dyDescent="0.2">
      <c r="D2368" s="2"/>
      <c r="F2368" s="8"/>
      <c r="H2368" s="9"/>
      <c r="I2368" s="9"/>
      <c r="K2368" s="1"/>
      <c r="M2368" s="3"/>
    </row>
    <row r="2369" spans="4:13" x14ac:dyDescent="0.2">
      <c r="D2369" s="2"/>
      <c r="F2369" s="8"/>
      <c r="H2369" s="9"/>
      <c r="I2369" s="9"/>
      <c r="K2369" s="1"/>
      <c r="M2369" s="3"/>
    </row>
    <row r="2370" spans="4:13" x14ac:dyDescent="0.2">
      <c r="D2370" s="2"/>
      <c r="F2370" s="8"/>
      <c r="H2370" s="9"/>
      <c r="I2370" s="9"/>
      <c r="K2370" s="1"/>
      <c r="M2370" s="3"/>
    </row>
    <row r="2371" spans="4:13" x14ac:dyDescent="0.2">
      <c r="D2371" s="2"/>
      <c r="F2371" s="8"/>
      <c r="H2371" s="9"/>
      <c r="I2371" s="9"/>
      <c r="K2371" s="1"/>
      <c r="M2371" s="3"/>
    </row>
    <row r="2372" spans="4:13" x14ac:dyDescent="0.2">
      <c r="D2372" s="2"/>
      <c r="F2372" s="8"/>
      <c r="H2372" s="9"/>
      <c r="I2372" s="9"/>
      <c r="K2372" s="1"/>
      <c r="M2372" s="3"/>
    </row>
    <row r="2373" spans="4:13" x14ac:dyDescent="0.2">
      <c r="D2373" s="2"/>
      <c r="F2373" s="8"/>
      <c r="H2373" s="9"/>
      <c r="I2373" s="9"/>
      <c r="K2373" s="1"/>
      <c r="M2373" s="3"/>
    </row>
    <row r="2374" spans="4:13" x14ac:dyDescent="0.2">
      <c r="D2374" s="2"/>
      <c r="F2374" s="8"/>
      <c r="H2374" s="9"/>
      <c r="I2374" s="9"/>
      <c r="K2374" s="1"/>
      <c r="M2374" s="3"/>
    </row>
    <row r="2375" spans="4:13" x14ac:dyDescent="0.2">
      <c r="D2375" s="2"/>
      <c r="F2375" s="8"/>
      <c r="H2375" s="9"/>
      <c r="I2375" s="9"/>
      <c r="K2375" s="1"/>
      <c r="M2375" s="3"/>
    </row>
    <row r="2376" spans="4:13" x14ac:dyDescent="0.2">
      <c r="D2376" s="2"/>
      <c r="F2376" s="8"/>
      <c r="H2376" s="9"/>
      <c r="I2376" s="9"/>
      <c r="K2376" s="1"/>
      <c r="M2376" s="3"/>
    </row>
    <row r="2377" spans="4:13" x14ac:dyDescent="0.2">
      <c r="D2377" s="2"/>
      <c r="F2377" s="8"/>
      <c r="H2377" s="9"/>
      <c r="I2377" s="9"/>
      <c r="K2377" s="1"/>
      <c r="M2377" s="3"/>
    </row>
    <row r="2378" spans="4:13" x14ac:dyDescent="0.2">
      <c r="D2378" s="2"/>
      <c r="F2378" s="8"/>
      <c r="H2378" s="9"/>
      <c r="I2378" s="9"/>
      <c r="K2378" s="1"/>
      <c r="M2378" s="3"/>
    </row>
    <row r="2379" spans="4:13" x14ac:dyDescent="0.2">
      <c r="D2379" s="2"/>
      <c r="F2379" s="8"/>
      <c r="H2379" s="9"/>
      <c r="I2379" s="9"/>
      <c r="K2379" s="1"/>
      <c r="M2379" s="3"/>
    </row>
    <row r="2380" spans="4:13" x14ac:dyDescent="0.2">
      <c r="D2380" s="2"/>
      <c r="F2380" s="8"/>
      <c r="H2380" s="9"/>
      <c r="I2380" s="9"/>
      <c r="K2380" s="1"/>
      <c r="M2380" s="3"/>
    </row>
    <row r="2381" spans="4:13" x14ac:dyDescent="0.2">
      <c r="D2381" s="2"/>
      <c r="F2381" s="8"/>
      <c r="H2381" s="9"/>
      <c r="I2381" s="9"/>
      <c r="K2381" s="1"/>
      <c r="M2381" s="3"/>
    </row>
    <row r="2382" spans="4:13" x14ac:dyDescent="0.2">
      <c r="D2382" s="2"/>
      <c r="F2382" s="8"/>
      <c r="H2382" s="9"/>
      <c r="I2382" s="9"/>
      <c r="K2382" s="1"/>
      <c r="M2382" s="3"/>
    </row>
    <row r="2383" spans="4:13" x14ac:dyDescent="0.2">
      <c r="D2383" s="2"/>
      <c r="F2383" s="8"/>
      <c r="H2383" s="9"/>
      <c r="I2383" s="9"/>
      <c r="K2383" s="1"/>
      <c r="M2383" s="3"/>
    </row>
    <row r="2384" spans="4:13" x14ac:dyDescent="0.2">
      <c r="D2384" s="2"/>
      <c r="F2384" s="8"/>
      <c r="H2384" s="9"/>
      <c r="I2384" s="9"/>
      <c r="K2384" s="1"/>
      <c r="M2384" s="3"/>
    </row>
    <row r="2385" spans="4:13" x14ac:dyDescent="0.2">
      <c r="D2385" s="2"/>
      <c r="F2385" s="8"/>
      <c r="H2385" s="9"/>
      <c r="I2385" s="9"/>
      <c r="K2385" s="1"/>
      <c r="M2385" s="3"/>
    </row>
    <row r="2386" spans="4:13" x14ac:dyDescent="0.2">
      <c r="D2386" s="2"/>
      <c r="F2386" s="8"/>
      <c r="H2386" s="9"/>
      <c r="I2386" s="9"/>
      <c r="K2386" s="1"/>
      <c r="M2386" s="3"/>
    </row>
    <row r="2387" spans="4:13" x14ac:dyDescent="0.2">
      <c r="D2387" s="2"/>
      <c r="F2387" s="8"/>
      <c r="H2387" s="9"/>
      <c r="I2387" s="9"/>
      <c r="K2387" s="1"/>
      <c r="M2387" s="3"/>
    </row>
    <row r="2388" spans="4:13" x14ac:dyDescent="0.2">
      <c r="D2388" s="2"/>
      <c r="F2388" s="8"/>
      <c r="H2388" s="9"/>
      <c r="I2388" s="9"/>
      <c r="K2388" s="1"/>
      <c r="M2388" s="3"/>
    </row>
    <row r="2389" spans="4:13" x14ac:dyDescent="0.2">
      <c r="D2389" s="2"/>
      <c r="F2389" s="8"/>
      <c r="H2389" s="9"/>
      <c r="I2389" s="9"/>
      <c r="K2389" s="1"/>
      <c r="M2389" s="3"/>
    </row>
    <row r="2390" spans="4:13" x14ac:dyDescent="0.2">
      <c r="D2390" s="2"/>
      <c r="F2390" s="8"/>
      <c r="H2390" s="9"/>
      <c r="I2390" s="9"/>
      <c r="K2390" s="1"/>
      <c r="M2390" s="3"/>
    </row>
    <row r="2391" spans="4:13" x14ac:dyDescent="0.2">
      <c r="D2391" s="2"/>
      <c r="F2391" s="8"/>
      <c r="H2391" s="9"/>
      <c r="I2391" s="9"/>
      <c r="K2391" s="1"/>
      <c r="M2391" s="3"/>
    </row>
    <row r="2392" spans="4:13" x14ac:dyDescent="0.2">
      <c r="D2392" s="2"/>
      <c r="F2392" s="8"/>
      <c r="H2392" s="9"/>
      <c r="I2392" s="9"/>
      <c r="K2392" s="1"/>
      <c r="M2392" s="3"/>
    </row>
    <row r="2393" spans="4:13" x14ac:dyDescent="0.2">
      <c r="D2393" s="2"/>
      <c r="F2393" s="8"/>
      <c r="H2393" s="9"/>
      <c r="I2393" s="9"/>
      <c r="K2393" s="1"/>
      <c r="M2393" s="3"/>
    </row>
    <row r="2394" spans="4:13" x14ac:dyDescent="0.2">
      <c r="D2394" s="2"/>
      <c r="F2394" s="8"/>
      <c r="H2394" s="9"/>
      <c r="I2394" s="9"/>
      <c r="K2394" s="1"/>
      <c r="M2394" s="3"/>
    </row>
    <row r="2395" spans="4:13" x14ac:dyDescent="0.2">
      <c r="D2395" s="2"/>
      <c r="F2395" s="8"/>
      <c r="H2395" s="9"/>
      <c r="I2395" s="9"/>
      <c r="K2395" s="1"/>
      <c r="M2395" s="3"/>
    </row>
    <row r="2396" spans="4:13" x14ac:dyDescent="0.2">
      <c r="D2396" s="2"/>
      <c r="F2396" s="8"/>
      <c r="H2396" s="9"/>
      <c r="I2396" s="9"/>
      <c r="K2396" s="1"/>
      <c r="M2396" s="3"/>
    </row>
    <row r="2397" spans="4:13" x14ac:dyDescent="0.2">
      <c r="D2397" s="2"/>
      <c r="F2397" s="8"/>
      <c r="H2397" s="9"/>
      <c r="I2397" s="9"/>
      <c r="K2397" s="1"/>
      <c r="M2397" s="3"/>
    </row>
    <row r="2398" spans="4:13" x14ac:dyDescent="0.2">
      <c r="D2398" s="2"/>
      <c r="F2398" s="8"/>
      <c r="H2398" s="9"/>
      <c r="I2398" s="9"/>
      <c r="K2398" s="1"/>
      <c r="M2398" s="3"/>
    </row>
    <row r="2399" spans="4:13" x14ac:dyDescent="0.2">
      <c r="D2399" s="2"/>
      <c r="F2399" s="8"/>
      <c r="H2399" s="9"/>
      <c r="I2399" s="9"/>
      <c r="K2399" s="1"/>
      <c r="M2399" s="3"/>
    </row>
    <row r="2400" spans="4:13" x14ac:dyDescent="0.2">
      <c r="D2400" s="2"/>
      <c r="F2400" s="8"/>
      <c r="H2400" s="9"/>
      <c r="I2400" s="9"/>
      <c r="K2400" s="1"/>
      <c r="M2400" s="3"/>
    </row>
    <row r="2401" spans="4:13" x14ac:dyDescent="0.2">
      <c r="D2401" s="2"/>
      <c r="F2401" s="8"/>
      <c r="H2401" s="9"/>
      <c r="I2401" s="9"/>
      <c r="K2401" s="1"/>
      <c r="M2401" s="3"/>
    </row>
    <row r="2402" spans="4:13" x14ac:dyDescent="0.2">
      <c r="D2402" s="2"/>
      <c r="F2402" s="8"/>
      <c r="H2402" s="9"/>
      <c r="I2402" s="9"/>
      <c r="K2402" s="1"/>
      <c r="M2402" s="3"/>
    </row>
    <row r="2403" spans="4:13" x14ac:dyDescent="0.2">
      <c r="D2403" s="2"/>
      <c r="F2403" s="8"/>
      <c r="H2403" s="9"/>
      <c r="I2403" s="9"/>
      <c r="K2403" s="1"/>
      <c r="M2403" s="3"/>
    </row>
    <row r="2404" spans="4:13" x14ac:dyDescent="0.2">
      <c r="D2404" s="2"/>
      <c r="F2404" s="8"/>
      <c r="H2404" s="9"/>
      <c r="I2404" s="9"/>
      <c r="K2404" s="1"/>
      <c r="M2404" s="3"/>
    </row>
    <row r="2405" spans="4:13" x14ac:dyDescent="0.2">
      <c r="D2405" s="2"/>
      <c r="F2405" s="8"/>
      <c r="H2405" s="9"/>
      <c r="I2405" s="9"/>
      <c r="K2405" s="1"/>
      <c r="M2405" s="3"/>
    </row>
    <row r="2406" spans="4:13" x14ac:dyDescent="0.2">
      <c r="D2406" s="2"/>
      <c r="F2406" s="8"/>
      <c r="H2406" s="9"/>
      <c r="I2406" s="9"/>
      <c r="K2406" s="1"/>
      <c r="M2406" s="3"/>
    </row>
    <row r="2407" spans="4:13" x14ac:dyDescent="0.2">
      <c r="D2407" s="2"/>
      <c r="F2407" s="8"/>
      <c r="H2407" s="9"/>
      <c r="I2407" s="9"/>
      <c r="K2407" s="1"/>
      <c r="M2407" s="3"/>
    </row>
    <row r="2408" spans="4:13" x14ac:dyDescent="0.2">
      <c r="D2408" s="2"/>
      <c r="F2408" s="8"/>
      <c r="H2408" s="9"/>
      <c r="I2408" s="9"/>
      <c r="K2408" s="1"/>
      <c r="M2408" s="3"/>
    </row>
    <row r="2409" spans="4:13" x14ac:dyDescent="0.2">
      <c r="D2409" s="2"/>
      <c r="F2409" s="8"/>
      <c r="H2409" s="9"/>
      <c r="I2409" s="9"/>
      <c r="K2409" s="1"/>
      <c r="M2409" s="3"/>
    </row>
    <row r="2410" spans="4:13" x14ac:dyDescent="0.2">
      <c r="D2410" s="2"/>
      <c r="F2410" s="8"/>
      <c r="H2410" s="9"/>
      <c r="I2410" s="9"/>
      <c r="K2410" s="1"/>
      <c r="M2410" s="3"/>
    </row>
    <row r="2411" spans="4:13" x14ac:dyDescent="0.2">
      <c r="D2411" s="2"/>
      <c r="F2411" s="8"/>
      <c r="H2411" s="9"/>
      <c r="I2411" s="9"/>
      <c r="K2411" s="1"/>
      <c r="M2411" s="3"/>
    </row>
    <row r="2412" spans="4:13" x14ac:dyDescent="0.2">
      <c r="D2412" s="2"/>
      <c r="F2412" s="8"/>
      <c r="H2412" s="9"/>
      <c r="I2412" s="9"/>
      <c r="K2412" s="1"/>
      <c r="M2412" s="3"/>
    </row>
    <row r="2413" spans="4:13" x14ac:dyDescent="0.2">
      <c r="D2413" s="2"/>
      <c r="F2413" s="8"/>
      <c r="H2413" s="9"/>
      <c r="I2413" s="9"/>
      <c r="K2413" s="1"/>
      <c r="M2413" s="3"/>
    </row>
    <row r="2414" spans="4:13" x14ac:dyDescent="0.2">
      <c r="D2414" s="2"/>
      <c r="F2414" s="8"/>
      <c r="H2414" s="9"/>
      <c r="I2414" s="9"/>
      <c r="K2414" s="1"/>
      <c r="M2414" s="3"/>
    </row>
    <row r="2415" spans="4:13" x14ac:dyDescent="0.2">
      <c r="D2415" s="2"/>
      <c r="F2415" s="8"/>
      <c r="H2415" s="9"/>
      <c r="I2415" s="9"/>
      <c r="K2415" s="1"/>
      <c r="M2415" s="3"/>
    </row>
    <row r="2416" spans="4:13" x14ac:dyDescent="0.2">
      <c r="D2416" s="2"/>
      <c r="F2416" s="8"/>
      <c r="H2416" s="9"/>
      <c r="I2416" s="9"/>
      <c r="K2416" s="1"/>
      <c r="M2416" s="3"/>
    </row>
    <row r="2417" spans="4:13" x14ac:dyDescent="0.2">
      <c r="D2417" s="2"/>
      <c r="F2417" s="8"/>
      <c r="H2417" s="9"/>
      <c r="I2417" s="9"/>
      <c r="K2417" s="1"/>
      <c r="M2417" s="3"/>
    </row>
    <row r="2418" spans="4:13" x14ac:dyDescent="0.2">
      <c r="D2418" s="2"/>
      <c r="F2418" s="8"/>
      <c r="H2418" s="9"/>
      <c r="I2418" s="9"/>
      <c r="K2418" s="1"/>
      <c r="M2418" s="3"/>
    </row>
    <row r="2419" spans="4:13" x14ac:dyDescent="0.2">
      <c r="D2419" s="2"/>
      <c r="F2419" s="8"/>
      <c r="H2419" s="9"/>
      <c r="I2419" s="9"/>
      <c r="K2419" s="1"/>
      <c r="M2419" s="3"/>
    </row>
    <row r="2420" spans="4:13" x14ac:dyDescent="0.2">
      <c r="D2420" s="2"/>
      <c r="F2420" s="8"/>
      <c r="H2420" s="9"/>
      <c r="I2420" s="9"/>
      <c r="K2420" s="1"/>
      <c r="M2420" s="3"/>
    </row>
    <row r="2421" spans="4:13" x14ac:dyDescent="0.2">
      <c r="D2421" s="2"/>
      <c r="F2421" s="8"/>
      <c r="H2421" s="9"/>
      <c r="I2421" s="9"/>
      <c r="K2421" s="1"/>
      <c r="M2421" s="3"/>
    </row>
    <row r="2422" spans="4:13" x14ac:dyDescent="0.2">
      <c r="D2422" s="2"/>
      <c r="F2422" s="8"/>
      <c r="H2422" s="9"/>
      <c r="I2422" s="9"/>
      <c r="K2422" s="1"/>
      <c r="M2422" s="3"/>
    </row>
    <row r="2423" spans="4:13" x14ac:dyDescent="0.2">
      <c r="D2423" s="2"/>
      <c r="F2423" s="8"/>
      <c r="H2423" s="9"/>
      <c r="I2423" s="9"/>
      <c r="K2423" s="1"/>
      <c r="M2423" s="3"/>
    </row>
    <row r="2424" spans="4:13" x14ac:dyDescent="0.2">
      <c r="D2424" s="2"/>
      <c r="F2424" s="8"/>
      <c r="H2424" s="9"/>
      <c r="I2424" s="9"/>
      <c r="K2424" s="1"/>
      <c r="M2424" s="3"/>
    </row>
    <row r="2425" spans="4:13" x14ac:dyDescent="0.2">
      <c r="D2425" s="2"/>
      <c r="F2425" s="8"/>
      <c r="H2425" s="9"/>
      <c r="I2425" s="9"/>
      <c r="K2425" s="1"/>
      <c r="M2425" s="3"/>
    </row>
    <row r="2426" spans="4:13" x14ac:dyDescent="0.2">
      <c r="D2426" s="2"/>
      <c r="F2426" s="8"/>
      <c r="H2426" s="9"/>
      <c r="I2426" s="9"/>
      <c r="K2426" s="1"/>
      <c r="M2426" s="3"/>
    </row>
    <row r="2427" spans="4:13" x14ac:dyDescent="0.2">
      <c r="D2427" s="2"/>
      <c r="F2427" s="8"/>
      <c r="H2427" s="9"/>
      <c r="I2427" s="9"/>
      <c r="K2427" s="1"/>
      <c r="M2427" s="3"/>
    </row>
    <row r="2428" spans="4:13" x14ac:dyDescent="0.2">
      <c r="D2428" s="2"/>
      <c r="F2428" s="8"/>
      <c r="H2428" s="9"/>
      <c r="I2428" s="9"/>
      <c r="K2428" s="1"/>
      <c r="M2428" s="3"/>
    </row>
    <row r="2429" spans="4:13" x14ac:dyDescent="0.2">
      <c r="D2429" s="2"/>
      <c r="F2429" s="8"/>
      <c r="H2429" s="9"/>
      <c r="I2429" s="9"/>
      <c r="K2429" s="1"/>
      <c r="M2429" s="3"/>
    </row>
    <row r="2430" spans="4:13" x14ac:dyDescent="0.2">
      <c r="D2430" s="2"/>
      <c r="F2430" s="8"/>
      <c r="H2430" s="9"/>
      <c r="I2430" s="9"/>
      <c r="K2430" s="1"/>
      <c r="M2430" s="3"/>
    </row>
    <row r="2431" spans="4:13" x14ac:dyDescent="0.2">
      <c r="D2431" s="2"/>
      <c r="F2431" s="8"/>
      <c r="H2431" s="9"/>
      <c r="I2431" s="9"/>
      <c r="K2431" s="1"/>
      <c r="M2431" s="3"/>
    </row>
    <row r="2432" spans="4:13" x14ac:dyDescent="0.2">
      <c r="D2432" s="2"/>
      <c r="F2432" s="8"/>
      <c r="H2432" s="9"/>
      <c r="I2432" s="9"/>
      <c r="K2432" s="1"/>
      <c r="M2432" s="3"/>
    </row>
    <row r="2433" spans="4:13" x14ac:dyDescent="0.2">
      <c r="D2433" s="2"/>
      <c r="F2433" s="8"/>
      <c r="H2433" s="9"/>
      <c r="I2433" s="9"/>
      <c r="K2433" s="1"/>
      <c r="M2433" s="3"/>
    </row>
    <row r="2434" spans="4:13" x14ac:dyDescent="0.2">
      <c r="D2434" s="2"/>
      <c r="F2434" s="8"/>
      <c r="H2434" s="9"/>
      <c r="I2434" s="9"/>
      <c r="K2434" s="1"/>
      <c r="M2434" s="3"/>
    </row>
    <row r="2435" spans="4:13" x14ac:dyDescent="0.2">
      <c r="D2435" s="2"/>
      <c r="F2435" s="8"/>
      <c r="H2435" s="9"/>
      <c r="I2435" s="9"/>
      <c r="K2435" s="1"/>
      <c r="M2435" s="3"/>
    </row>
    <row r="2436" spans="4:13" x14ac:dyDescent="0.2">
      <c r="D2436" s="2"/>
      <c r="F2436" s="8"/>
      <c r="H2436" s="9"/>
      <c r="I2436" s="9"/>
      <c r="K2436" s="1"/>
      <c r="M2436" s="3"/>
    </row>
    <row r="2437" spans="4:13" x14ac:dyDescent="0.2">
      <c r="D2437" s="2"/>
      <c r="F2437" s="8"/>
      <c r="H2437" s="9"/>
      <c r="I2437" s="9"/>
      <c r="K2437" s="1"/>
      <c r="M2437" s="3"/>
    </row>
    <row r="2438" spans="4:13" x14ac:dyDescent="0.2">
      <c r="D2438" s="2"/>
      <c r="F2438" s="8"/>
      <c r="H2438" s="9"/>
      <c r="I2438" s="9"/>
      <c r="K2438" s="1"/>
      <c r="M2438" s="3"/>
    </row>
    <row r="2439" spans="4:13" x14ac:dyDescent="0.2">
      <c r="D2439" s="2"/>
      <c r="F2439" s="8"/>
      <c r="H2439" s="9"/>
      <c r="I2439" s="9"/>
      <c r="K2439" s="1"/>
      <c r="M2439" s="3"/>
    </row>
    <row r="2440" spans="4:13" x14ac:dyDescent="0.2">
      <c r="D2440" s="2"/>
      <c r="F2440" s="8"/>
      <c r="H2440" s="9"/>
      <c r="I2440" s="9"/>
      <c r="K2440" s="1"/>
      <c r="M2440" s="3"/>
    </row>
    <row r="2441" spans="4:13" x14ac:dyDescent="0.2">
      <c r="D2441" s="2"/>
      <c r="F2441" s="8"/>
      <c r="H2441" s="9"/>
      <c r="I2441" s="9"/>
      <c r="K2441" s="1"/>
      <c r="M2441" s="3"/>
    </row>
    <row r="2442" spans="4:13" x14ac:dyDescent="0.2">
      <c r="D2442" s="2"/>
      <c r="F2442" s="8"/>
      <c r="H2442" s="9"/>
      <c r="I2442" s="9"/>
      <c r="K2442" s="1"/>
      <c r="M2442" s="3"/>
    </row>
    <row r="2443" spans="4:13" x14ac:dyDescent="0.2">
      <c r="D2443" s="2"/>
      <c r="F2443" s="8"/>
      <c r="H2443" s="9"/>
      <c r="I2443" s="9"/>
      <c r="K2443" s="1"/>
      <c r="M2443" s="3"/>
    </row>
    <row r="2444" spans="4:13" x14ac:dyDescent="0.2">
      <c r="D2444" s="2"/>
      <c r="F2444" s="8"/>
      <c r="H2444" s="9"/>
      <c r="I2444" s="9"/>
      <c r="K2444" s="1"/>
      <c r="M2444" s="3"/>
    </row>
    <row r="2445" spans="4:13" x14ac:dyDescent="0.2">
      <c r="D2445" s="2"/>
      <c r="F2445" s="8"/>
      <c r="H2445" s="9"/>
      <c r="I2445" s="9"/>
      <c r="K2445" s="1"/>
      <c r="M2445" s="3"/>
    </row>
    <row r="2446" spans="4:13" x14ac:dyDescent="0.2">
      <c r="D2446" s="2"/>
      <c r="F2446" s="8"/>
      <c r="H2446" s="9"/>
      <c r="I2446" s="9"/>
      <c r="K2446" s="1"/>
      <c r="M2446" s="3"/>
    </row>
    <row r="2447" spans="4:13" x14ac:dyDescent="0.2">
      <c r="D2447" s="2"/>
      <c r="F2447" s="8"/>
      <c r="H2447" s="9"/>
      <c r="I2447" s="9"/>
      <c r="K2447" s="1"/>
      <c r="M2447" s="3"/>
    </row>
    <row r="2448" spans="4:13" x14ac:dyDescent="0.2">
      <c r="D2448" s="2"/>
      <c r="F2448" s="8"/>
      <c r="H2448" s="9"/>
      <c r="I2448" s="9"/>
      <c r="K2448" s="1"/>
      <c r="M2448" s="3"/>
    </row>
    <row r="2449" spans="4:13" x14ac:dyDescent="0.2">
      <c r="D2449" s="2"/>
      <c r="F2449" s="8"/>
      <c r="H2449" s="9"/>
      <c r="I2449" s="9"/>
      <c r="K2449" s="1"/>
      <c r="M2449" s="3"/>
    </row>
    <row r="2450" spans="4:13" x14ac:dyDescent="0.2">
      <c r="D2450" s="2"/>
      <c r="F2450" s="8"/>
      <c r="H2450" s="9"/>
      <c r="I2450" s="9"/>
      <c r="K2450" s="1"/>
      <c r="M2450" s="3"/>
    </row>
    <row r="2451" spans="4:13" x14ac:dyDescent="0.2">
      <c r="D2451" s="2"/>
      <c r="F2451" s="8"/>
      <c r="H2451" s="9"/>
      <c r="I2451" s="9"/>
      <c r="K2451" s="1"/>
      <c r="M2451" s="3"/>
    </row>
    <row r="2452" spans="4:13" x14ac:dyDescent="0.2">
      <c r="D2452" s="2"/>
      <c r="F2452" s="8"/>
      <c r="H2452" s="9"/>
      <c r="I2452" s="9"/>
      <c r="K2452" s="1"/>
      <c r="M2452" s="3"/>
    </row>
    <row r="2453" spans="4:13" x14ac:dyDescent="0.2">
      <c r="D2453" s="2"/>
      <c r="F2453" s="8"/>
      <c r="H2453" s="9"/>
      <c r="I2453" s="9"/>
      <c r="K2453" s="1"/>
      <c r="M2453" s="3"/>
    </row>
    <row r="2454" spans="4:13" x14ac:dyDescent="0.2">
      <c r="D2454" s="2"/>
      <c r="F2454" s="8"/>
      <c r="H2454" s="9"/>
      <c r="I2454" s="9"/>
      <c r="K2454" s="1"/>
      <c r="M2454" s="3"/>
    </row>
    <row r="2455" spans="4:13" x14ac:dyDescent="0.2">
      <c r="D2455" s="2"/>
      <c r="F2455" s="8"/>
      <c r="H2455" s="9"/>
      <c r="I2455" s="9"/>
      <c r="K2455" s="1"/>
      <c r="M2455" s="3"/>
    </row>
    <row r="2456" spans="4:13" x14ac:dyDescent="0.2">
      <c r="D2456" s="2"/>
      <c r="F2456" s="8"/>
      <c r="H2456" s="9"/>
      <c r="I2456" s="9"/>
      <c r="K2456" s="1"/>
      <c r="M2456" s="3"/>
    </row>
    <row r="2457" spans="4:13" x14ac:dyDescent="0.2">
      <c r="D2457" s="2"/>
      <c r="F2457" s="8"/>
      <c r="H2457" s="9"/>
      <c r="I2457" s="9"/>
      <c r="K2457" s="1"/>
      <c r="M2457" s="3"/>
    </row>
    <row r="2458" spans="4:13" x14ac:dyDescent="0.2">
      <c r="D2458" s="2"/>
      <c r="F2458" s="8"/>
      <c r="H2458" s="9"/>
      <c r="I2458" s="9"/>
      <c r="K2458" s="1"/>
      <c r="M2458" s="3"/>
    </row>
    <row r="2459" spans="4:13" x14ac:dyDescent="0.2">
      <c r="D2459" s="2"/>
      <c r="F2459" s="8"/>
      <c r="H2459" s="9"/>
      <c r="I2459" s="9"/>
      <c r="K2459" s="1"/>
      <c r="M2459" s="3"/>
    </row>
    <row r="2460" spans="4:13" x14ac:dyDescent="0.2">
      <c r="D2460" s="2"/>
      <c r="F2460" s="8"/>
      <c r="H2460" s="9"/>
      <c r="I2460" s="9"/>
      <c r="K2460" s="1"/>
      <c r="M2460" s="3"/>
    </row>
    <row r="2461" spans="4:13" x14ac:dyDescent="0.2">
      <c r="D2461" s="2"/>
      <c r="F2461" s="8"/>
      <c r="H2461" s="9"/>
      <c r="I2461" s="9"/>
      <c r="K2461" s="1"/>
      <c r="M2461" s="3"/>
    </row>
    <row r="2462" spans="4:13" x14ac:dyDescent="0.2">
      <c r="D2462" s="2"/>
      <c r="F2462" s="8"/>
      <c r="H2462" s="9"/>
      <c r="I2462" s="9"/>
      <c r="K2462" s="1"/>
      <c r="M2462" s="3"/>
    </row>
    <row r="2463" spans="4:13" x14ac:dyDescent="0.2">
      <c r="D2463" s="2"/>
      <c r="F2463" s="8"/>
      <c r="H2463" s="9"/>
      <c r="I2463" s="9"/>
      <c r="K2463" s="1"/>
      <c r="M2463" s="3"/>
    </row>
    <row r="2464" spans="4:13" x14ac:dyDescent="0.2">
      <c r="D2464" s="2"/>
      <c r="F2464" s="8"/>
      <c r="H2464" s="9"/>
      <c r="I2464" s="9"/>
      <c r="K2464" s="1"/>
      <c r="M2464" s="3"/>
    </row>
    <row r="2465" spans="4:13" x14ac:dyDescent="0.2">
      <c r="D2465" s="2"/>
      <c r="F2465" s="8"/>
      <c r="H2465" s="9"/>
      <c r="I2465" s="9"/>
      <c r="K2465" s="1"/>
      <c r="M2465" s="3"/>
    </row>
    <row r="2466" spans="4:13" x14ac:dyDescent="0.2">
      <c r="D2466" s="2"/>
      <c r="F2466" s="8"/>
      <c r="H2466" s="9"/>
      <c r="I2466" s="9"/>
      <c r="K2466" s="1"/>
      <c r="M2466" s="3"/>
    </row>
    <row r="2467" spans="4:13" x14ac:dyDescent="0.2">
      <c r="D2467" s="2"/>
      <c r="F2467" s="8"/>
      <c r="H2467" s="9"/>
      <c r="I2467" s="9"/>
      <c r="K2467" s="1"/>
      <c r="M2467" s="3"/>
    </row>
    <row r="2468" spans="4:13" x14ac:dyDescent="0.2">
      <c r="D2468" s="2"/>
      <c r="F2468" s="8"/>
      <c r="H2468" s="9"/>
      <c r="I2468" s="9"/>
      <c r="K2468" s="1"/>
      <c r="M2468" s="3"/>
    </row>
    <row r="2469" spans="4:13" x14ac:dyDescent="0.2">
      <c r="D2469" s="2"/>
      <c r="F2469" s="8"/>
      <c r="H2469" s="9"/>
      <c r="I2469" s="9"/>
      <c r="K2469" s="1"/>
      <c r="M2469" s="3"/>
    </row>
    <row r="2470" spans="4:13" x14ac:dyDescent="0.2">
      <c r="D2470" s="2"/>
      <c r="F2470" s="8"/>
      <c r="H2470" s="9"/>
      <c r="I2470" s="9"/>
      <c r="K2470" s="1"/>
      <c r="M2470" s="3"/>
    </row>
    <row r="2471" spans="4:13" x14ac:dyDescent="0.2">
      <c r="D2471" s="2"/>
      <c r="F2471" s="8"/>
      <c r="H2471" s="9"/>
      <c r="I2471" s="9"/>
      <c r="K2471" s="1"/>
      <c r="M2471" s="3"/>
    </row>
    <row r="2472" spans="4:13" x14ac:dyDescent="0.2">
      <c r="D2472" s="2"/>
      <c r="F2472" s="8"/>
      <c r="H2472" s="9"/>
      <c r="I2472" s="9"/>
      <c r="K2472" s="1"/>
      <c r="M2472" s="3"/>
    </row>
    <row r="2473" spans="4:13" x14ac:dyDescent="0.2">
      <c r="D2473" s="2"/>
      <c r="F2473" s="8"/>
      <c r="H2473" s="9"/>
      <c r="I2473" s="9"/>
      <c r="K2473" s="1"/>
      <c r="M2473" s="3"/>
    </row>
    <row r="2474" spans="4:13" x14ac:dyDescent="0.2">
      <c r="D2474" s="2"/>
      <c r="F2474" s="8"/>
      <c r="H2474" s="9"/>
      <c r="I2474" s="9"/>
      <c r="K2474" s="1"/>
      <c r="M2474" s="3"/>
    </row>
    <row r="2475" spans="4:13" x14ac:dyDescent="0.2">
      <c r="D2475" s="2"/>
      <c r="F2475" s="8"/>
      <c r="H2475" s="9"/>
      <c r="I2475" s="9"/>
      <c r="K2475" s="1"/>
      <c r="M2475" s="3"/>
    </row>
    <row r="2476" spans="4:13" x14ac:dyDescent="0.2">
      <c r="D2476" s="2"/>
      <c r="F2476" s="8"/>
      <c r="H2476" s="9"/>
      <c r="I2476" s="9"/>
      <c r="K2476" s="1"/>
      <c r="M2476" s="3"/>
    </row>
    <row r="2477" spans="4:13" x14ac:dyDescent="0.2">
      <c r="D2477" s="2"/>
      <c r="F2477" s="8"/>
      <c r="H2477" s="9"/>
      <c r="I2477" s="9"/>
      <c r="K2477" s="1"/>
      <c r="M2477" s="3"/>
    </row>
    <row r="2478" spans="4:13" x14ac:dyDescent="0.2">
      <c r="D2478" s="2"/>
      <c r="F2478" s="8"/>
      <c r="H2478" s="9"/>
      <c r="I2478" s="9"/>
      <c r="K2478" s="1"/>
      <c r="M2478" s="3"/>
    </row>
    <row r="2479" spans="4:13" x14ac:dyDescent="0.2">
      <c r="D2479" s="2"/>
      <c r="F2479" s="8"/>
      <c r="H2479" s="9"/>
      <c r="I2479" s="9"/>
      <c r="K2479" s="1"/>
      <c r="M2479" s="3"/>
    </row>
    <row r="2480" spans="4:13" x14ac:dyDescent="0.2">
      <c r="D2480" s="2"/>
      <c r="F2480" s="8"/>
      <c r="H2480" s="9"/>
      <c r="I2480" s="9"/>
      <c r="K2480" s="1"/>
      <c r="M2480" s="3"/>
    </row>
    <row r="2481" spans="4:13" x14ac:dyDescent="0.2">
      <c r="D2481" s="2"/>
      <c r="F2481" s="8"/>
      <c r="H2481" s="9"/>
      <c r="I2481" s="9"/>
      <c r="K2481" s="1"/>
      <c r="M2481" s="3"/>
    </row>
    <row r="2482" spans="4:13" x14ac:dyDescent="0.2">
      <c r="D2482" s="2"/>
      <c r="F2482" s="8"/>
      <c r="H2482" s="9"/>
      <c r="I2482" s="9"/>
      <c r="K2482" s="1"/>
      <c r="M2482" s="3"/>
    </row>
    <row r="2483" spans="4:13" x14ac:dyDescent="0.2">
      <c r="D2483" s="2"/>
      <c r="F2483" s="8"/>
      <c r="H2483" s="9"/>
      <c r="I2483" s="9"/>
      <c r="K2483" s="1"/>
      <c r="M2483" s="3"/>
    </row>
    <row r="2484" spans="4:13" x14ac:dyDescent="0.2">
      <c r="D2484" s="2"/>
      <c r="F2484" s="8"/>
      <c r="H2484" s="9"/>
      <c r="I2484" s="9"/>
      <c r="K2484" s="1"/>
      <c r="M2484" s="3"/>
    </row>
    <row r="2485" spans="4:13" x14ac:dyDescent="0.2">
      <c r="D2485" s="2"/>
      <c r="F2485" s="8"/>
      <c r="H2485" s="9"/>
      <c r="I2485" s="9"/>
      <c r="K2485" s="1"/>
      <c r="M2485" s="3"/>
    </row>
    <row r="2486" spans="4:13" x14ac:dyDescent="0.2">
      <c r="D2486" s="2"/>
      <c r="F2486" s="8"/>
      <c r="H2486" s="9"/>
      <c r="I2486" s="9"/>
      <c r="K2486" s="1"/>
      <c r="M2486" s="3"/>
    </row>
    <row r="2487" spans="4:13" x14ac:dyDescent="0.2">
      <c r="D2487" s="2"/>
      <c r="F2487" s="8"/>
      <c r="H2487" s="9"/>
      <c r="I2487" s="9"/>
      <c r="K2487" s="1"/>
      <c r="M2487" s="3"/>
    </row>
    <row r="2488" spans="4:13" x14ac:dyDescent="0.2">
      <c r="D2488" s="2"/>
      <c r="F2488" s="8"/>
      <c r="H2488" s="9"/>
      <c r="I2488" s="9"/>
      <c r="K2488" s="1"/>
      <c r="M2488" s="3"/>
    </row>
    <row r="2489" spans="4:13" x14ac:dyDescent="0.2">
      <c r="D2489" s="2"/>
      <c r="F2489" s="8"/>
      <c r="H2489" s="9"/>
      <c r="I2489" s="9"/>
      <c r="K2489" s="1"/>
      <c r="M2489" s="3"/>
    </row>
    <row r="2490" spans="4:13" x14ac:dyDescent="0.2">
      <c r="D2490" s="2"/>
      <c r="F2490" s="8"/>
      <c r="H2490" s="9"/>
      <c r="I2490" s="9"/>
      <c r="K2490" s="1"/>
      <c r="M2490" s="3"/>
    </row>
    <row r="2491" spans="4:13" x14ac:dyDescent="0.2">
      <c r="D2491" s="2"/>
      <c r="F2491" s="8"/>
      <c r="H2491" s="9"/>
      <c r="I2491" s="9"/>
      <c r="K2491" s="1"/>
      <c r="M2491" s="3"/>
    </row>
    <row r="2492" spans="4:13" x14ac:dyDescent="0.2">
      <c r="D2492" s="2"/>
      <c r="F2492" s="8"/>
      <c r="H2492" s="9"/>
      <c r="I2492" s="9"/>
      <c r="K2492" s="1"/>
      <c r="M2492" s="3"/>
    </row>
    <row r="2493" spans="4:13" x14ac:dyDescent="0.2">
      <c r="D2493" s="2"/>
      <c r="F2493" s="8"/>
      <c r="H2493" s="9"/>
      <c r="I2493" s="9"/>
      <c r="K2493" s="1"/>
      <c r="M2493" s="3"/>
    </row>
    <row r="2494" spans="4:13" x14ac:dyDescent="0.2">
      <c r="D2494" s="2"/>
      <c r="F2494" s="8"/>
      <c r="H2494" s="9"/>
      <c r="I2494" s="9"/>
      <c r="K2494" s="1"/>
      <c r="M2494" s="3"/>
    </row>
    <row r="2495" spans="4:13" x14ac:dyDescent="0.2">
      <c r="D2495" s="2"/>
      <c r="F2495" s="8"/>
      <c r="H2495" s="9"/>
      <c r="I2495" s="9"/>
      <c r="K2495" s="1"/>
      <c r="M2495" s="3"/>
    </row>
    <row r="2496" spans="4:13" x14ac:dyDescent="0.2">
      <c r="D2496" s="2"/>
      <c r="F2496" s="8"/>
      <c r="H2496" s="9"/>
      <c r="I2496" s="9"/>
      <c r="K2496" s="1"/>
      <c r="M2496" s="3"/>
    </row>
    <row r="2497" spans="4:13" x14ac:dyDescent="0.2">
      <c r="D2497" s="2"/>
      <c r="F2497" s="8"/>
      <c r="H2497" s="9"/>
      <c r="I2497" s="9"/>
      <c r="K2497" s="1"/>
      <c r="M2497" s="3"/>
    </row>
    <row r="2498" spans="4:13" x14ac:dyDescent="0.2">
      <c r="D2498" s="2"/>
      <c r="F2498" s="8"/>
      <c r="H2498" s="9"/>
      <c r="I2498" s="9"/>
      <c r="K2498" s="1"/>
      <c r="M2498" s="3"/>
    </row>
    <row r="2499" spans="4:13" x14ac:dyDescent="0.2">
      <c r="D2499" s="2"/>
      <c r="F2499" s="8"/>
      <c r="H2499" s="9"/>
      <c r="I2499" s="9"/>
      <c r="K2499" s="1"/>
      <c r="M2499" s="3"/>
    </row>
    <row r="2500" spans="4:13" x14ac:dyDescent="0.2">
      <c r="D2500" s="2"/>
      <c r="F2500" s="8"/>
      <c r="H2500" s="9"/>
      <c r="I2500" s="9"/>
      <c r="K2500" s="1"/>
      <c r="M2500" s="3"/>
    </row>
    <row r="2501" spans="4:13" x14ac:dyDescent="0.2">
      <c r="D2501" s="2"/>
      <c r="F2501" s="8"/>
      <c r="H2501" s="9"/>
      <c r="I2501" s="9"/>
      <c r="K2501" s="1"/>
      <c r="M2501" s="3"/>
    </row>
    <row r="2502" spans="4:13" x14ac:dyDescent="0.2">
      <c r="D2502" s="2"/>
      <c r="F2502" s="8"/>
      <c r="H2502" s="9"/>
      <c r="I2502" s="9"/>
      <c r="K2502" s="1"/>
      <c r="M2502" s="3"/>
    </row>
    <row r="2503" spans="4:13" x14ac:dyDescent="0.2">
      <c r="D2503" s="2"/>
      <c r="F2503" s="8"/>
      <c r="H2503" s="9"/>
      <c r="I2503" s="9"/>
      <c r="K2503" s="1"/>
      <c r="M2503" s="3"/>
    </row>
    <row r="2504" spans="4:13" x14ac:dyDescent="0.2">
      <c r="D2504" s="2"/>
      <c r="F2504" s="8"/>
      <c r="H2504" s="9"/>
      <c r="I2504" s="9"/>
      <c r="K2504" s="1"/>
      <c r="M2504" s="3"/>
    </row>
    <row r="2505" spans="4:13" x14ac:dyDescent="0.2">
      <c r="D2505" s="2"/>
      <c r="F2505" s="8"/>
      <c r="H2505" s="9"/>
      <c r="I2505" s="9"/>
      <c r="K2505" s="1"/>
      <c r="M2505" s="3"/>
    </row>
    <row r="2506" spans="4:13" x14ac:dyDescent="0.2">
      <c r="D2506" s="2"/>
      <c r="F2506" s="8"/>
      <c r="H2506" s="9"/>
      <c r="I2506" s="9"/>
      <c r="K2506" s="1"/>
      <c r="M2506" s="3"/>
    </row>
    <row r="2507" spans="4:13" x14ac:dyDescent="0.2">
      <c r="D2507" s="2"/>
      <c r="F2507" s="8"/>
      <c r="H2507" s="9"/>
      <c r="I2507" s="9"/>
      <c r="K2507" s="1"/>
      <c r="M2507" s="3"/>
    </row>
    <row r="2508" spans="4:13" x14ac:dyDescent="0.2">
      <c r="D2508" s="2"/>
      <c r="F2508" s="8"/>
      <c r="H2508" s="9"/>
      <c r="I2508" s="9"/>
      <c r="K2508" s="1"/>
      <c r="M2508" s="3"/>
    </row>
    <row r="2509" spans="4:13" x14ac:dyDescent="0.2">
      <c r="D2509" s="2"/>
      <c r="F2509" s="8"/>
      <c r="H2509" s="9"/>
      <c r="I2509" s="9"/>
      <c r="K2509" s="1"/>
      <c r="M2509" s="3"/>
    </row>
    <row r="2510" spans="4:13" x14ac:dyDescent="0.2">
      <c r="D2510" s="2"/>
      <c r="F2510" s="8"/>
      <c r="H2510" s="9"/>
      <c r="I2510" s="9"/>
      <c r="K2510" s="1"/>
      <c r="M2510" s="3"/>
    </row>
    <row r="2511" spans="4:13" x14ac:dyDescent="0.2">
      <c r="D2511" s="2"/>
      <c r="F2511" s="8"/>
      <c r="H2511" s="9"/>
      <c r="I2511" s="9"/>
      <c r="K2511" s="1"/>
      <c r="M2511" s="3"/>
    </row>
    <row r="2512" spans="4:13" x14ac:dyDescent="0.2">
      <c r="D2512" s="2"/>
      <c r="F2512" s="8"/>
      <c r="H2512" s="9"/>
      <c r="I2512" s="9"/>
      <c r="K2512" s="1"/>
      <c r="M2512" s="3"/>
    </row>
    <row r="2513" spans="4:13" x14ac:dyDescent="0.2">
      <c r="D2513" s="2"/>
      <c r="F2513" s="8"/>
      <c r="H2513" s="9"/>
      <c r="I2513" s="9"/>
      <c r="K2513" s="1"/>
      <c r="M2513" s="3"/>
    </row>
    <row r="2514" spans="4:13" x14ac:dyDescent="0.2">
      <c r="D2514" s="2"/>
      <c r="F2514" s="8"/>
      <c r="H2514" s="9"/>
      <c r="I2514" s="9"/>
      <c r="K2514" s="1"/>
      <c r="M2514" s="3"/>
    </row>
    <row r="2515" spans="4:13" x14ac:dyDescent="0.2">
      <c r="D2515" s="2"/>
      <c r="F2515" s="8"/>
      <c r="H2515" s="9"/>
      <c r="I2515" s="9"/>
      <c r="K2515" s="1"/>
      <c r="M2515" s="3"/>
    </row>
    <row r="2516" spans="4:13" x14ac:dyDescent="0.2">
      <c r="D2516" s="2"/>
      <c r="F2516" s="8"/>
      <c r="H2516" s="9"/>
      <c r="I2516" s="9"/>
      <c r="K2516" s="1"/>
      <c r="M2516" s="3"/>
    </row>
    <row r="2517" spans="4:13" x14ac:dyDescent="0.2">
      <c r="D2517" s="2"/>
      <c r="F2517" s="8"/>
      <c r="H2517" s="9"/>
      <c r="I2517" s="9"/>
      <c r="K2517" s="1"/>
      <c r="M2517" s="3"/>
    </row>
    <row r="2518" spans="4:13" x14ac:dyDescent="0.2">
      <c r="D2518" s="2"/>
      <c r="F2518" s="8"/>
      <c r="H2518" s="9"/>
      <c r="I2518" s="9"/>
      <c r="K2518" s="1"/>
      <c r="M2518" s="3"/>
    </row>
    <row r="2519" spans="4:13" x14ac:dyDescent="0.2">
      <c r="D2519" s="2"/>
      <c r="F2519" s="8"/>
      <c r="H2519" s="9"/>
      <c r="I2519" s="9"/>
      <c r="K2519" s="1"/>
      <c r="M2519" s="3"/>
    </row>
    <row r="2520" spans="4:13" x14ac:dyDescent="0.2">
      <c r="D2520" s="2"/>
      <c r="F2520" s="8"/>
      <c r="H2520" s="9"/>
      <c r="I2520" s="9"/>
      <c r="K2520" s="1"/>
      <c r="M2520" s="3"/>
    </row>
    <row r="2521" spans="4:13" x14ac:dyDescent="0.2">
      <c r="D2521" s="2"/>
      <c r="F2521" s="8"/>
      <c r="H2521" s="9"/>
      <c r="I2521" s="9"/>
      <c r="K2521" s="1"/>
      <c r="M2521" s="3"/>
    </row>
    <row r="2522" spans="4:13" x14ac:dyDescent="0.2">
      <c r="D2522" s="2"/>
      <c r="F2522" s="8"/>
      <c r="H2522" s="9"/>
      <c r="I2522" s="9"/>
      <c r="K2522" s="1"/>
      <c r="M2522" s="3"/>
    </row>
    <row r="2523" spans="4:13" x14ac:dyDescent="0.2">
      <c r="D2523" s="2"/>
      <c r="F2523" s="8"/>
      <c r="H2523" s="9"/>
      <c r="I2523" s="9"/>
      <c r="K2523" s="1"/>
      <c r="M2523" s="3"/>
    </row>
    <row r="2524" spans="4:13" x14ac:dyDescent="0.2">
      <c r="D2524" s="2"/>
      <c r="F2524" s="8"/>
      <c r="H2524" s="9"/>
      <c r="I2524" s="9"/>
      <c r="K2524" s="1"/>
      <c r="M2524" s="3"/>
    </row>
    <row r="2525" spans="4:13" x14ac:dyDescent="0.2">
      <c r="D2525" s="2"/>
      <c r="F2525" s="8"/>
      <c r="H2525" s="9"/>
      <c r="I2525" s="9"/>
      <c r="K2525" s="1"/>
      <c r="M2525" s="3"/>
    </row>
    <row r="2526" spans="4:13" x14ac:dyDescent="0.2">
      <c r="D2526" s="2"/>
      <c r="F2526" s="8"/>
      <c r="H2526" s="9"/>
      <c r="I2526" s="9"/>
      <c r="K2526" s="1"/>
      <c r="M2526" s="3"/>
    </row>
    <row r="2527" spans="4:13" x14ac:dyDescent="0.2">
      <c r="D2527" s="2"/>
      <c r="F2527" s="8"/>
      <c r="H2527" s="9"/>
      <c r="I2527" s="9"/>
      <c r="K2527" s="1"/>
      <c r="M2527" s="3"/>
    </row>
    <row r="2528" spans="4:13" x14ac:dyDescent="0.2">
      <c r="D2528" s="2"/>
      <c r="F2528" s="8"/>
      <c r="H2528" s="9"/>
      <c r="I2528" s="9"/>
      <c r="K2528" s="1"/>
      <c r="M2528" s="3"/>
    </row>
    <row r="2529" spans="4:13" x14ac:dyDescent="0.2">
      <c r="D2529" s="2"/>
      <c r="F2529" s="8"/>
      <c r="H2529" s="9"/>
      <c r="I2529" s="9"/>
      <c r="K2529" s="1"/>
      <c r="M2529" s="3"/>
    </row>
    <row r="2530" spans="4:13" x14ac:dyDescent="0.2">
      <c r="D2530" s="2"/>
      <c r="F2530" s="8"/>
      <c r="H2530" s="9"/>
      <c r="I2530" s="9"/>
      <c r="K2530" s="1"/>
      <c r="M2530" s="3"/>
    </row>
    <row r="2531" spans="4:13" x14ac:dyDescent="0.2">
      <c r="D2531" s="2"/>
      <c r="F2531" s="8"/>
      <c r="H2531" s="9"/>
      <c r="I2531" s="9"/>
      <c r="K2531" s="1"/>
      <c r="M2531" s="3"/>
    </row>
    <row r="2532" spans="4:13" x14ac:dyDescent="0.2">
      <c r="D2532" s="2"/>
      <c r="F2532" s="8"/>
      <c r="H2532" s="9"/>
      <c r="I2532" s="9"/>
      <c r="K2532" s="1"/>
      <c r="M2532" s="3"/>
    </row>
    <row r="2533" spans="4:13" x14ac:dyDescent="0.2">
      <c r="D2533" s="2"/>
      <c r="F2533" s="8"/>
      <c r="H2533" s="9"/>
      <c r="I2533" s="9"/>
      <c r="K2533" s="1"/>
      <c r="M2533" s="3"/>
    </row>
    <row r="2534" spans="4:13" x14ac:dyDescent="0.2">
      <c r="D2534" s="2"/>
      <c r="F2534" s="8"/>
      <c r="H2534" s="9"/>
      <c r="I2534" s="9"/>
      <c r="K2534" s="1"/>
      <c r="M2534" s="3"/>
    </row>
    <row r="2535" spans="4:13" x14ac:dyDescent="0.2">
      <c r="D2535" s="2"/>
      <c r="F2535" s="8"/>
      <c r="H2535" s="9"/>
      <c r="I2535" s="9"/>
      <c r="K2535" s="1"/>
      <c r="M2535" s="3"/>
    </row>
    <row r="2536" spans="4:13" x14ac:dyDescent="0.2">
      <c r="D2536" s="2"/>
      <c r="F2536" s="8"/>
      <c r="H2536" s="9"/>
      <c r="I2536" s="9"/>
      <c r="K2536" s="1"/>
      <c r="M2536" s="3"/>
    </row>
    <row r="2537" spans="4:13" x14ac:dyDescent="0.2">
      <c r="D2537" s="2"/>
      <c r="F2537" s="8"/>
      <c r="H2537" s="9"/>
      <c r="I2537" s="9"/>
      <c r="K2537" s="1"/>
      <c r="M2537" s="3"/>
    </row>
    <row r="2538" spans="4:13" x14ac:dyDescent="0.2">
      <c r="D2538" s="2"/>
      <c r="F2538" s="8"/>
      <c r="H2538" s="9"/>
      <c r="I2538" s="9"/>
      <c r="K2538" s="1"/>
      <c r="M2538" s="3"/>
    </row>
    <row r="2539" spans="4:13" x14ac:dyDescent="0.2">
      <c r="D2539" s="2"/>
      <c r="F2539" s="8"/>
      <c r="H2539" s="9"/>
      <c r="I2539" s="9"/>
      <c r="K2539" s="1"/>
      <c r="M2539" s="3"/>
    </row>
    <row r="2540" spans="4:13" x14ac:dyDescent="0.2">
      <c r="D2540" s="2"/>
      <c r="F2540" s="8"/>
      <c r="H2540" s="9"/>
      <c r="I2540" s="9"/>
      <c r="K2540" s="1"/>
      <c r="M2540" s="3"/>
    </row>
    <row r="2541" spans="4:13" x14ac:dyDescent="0.2">
      <c r="D2541" s="2"/>
      <c r="F2541" s="8"/>
      <c r="H2541" s="9"/>
      <c r="I2541" s="9"/>
      <c r="K2541" s="1"/>
      <c r="M2541" s="3"/>
    </row>
    <row r="2542" spans="4:13" x14ac:dyDescent="0.2">
      <c r="D2542" s="2"/>
      <c r="F2542" s="8"/>
      <c r="H2542" s="9"/>
      <c r="I2542" s="9"/>
      <c r="K2542" s="1"/>
      <c r="M2542" s="3"/>
    </row>
    <row r="2543" spans="4:13" x14ac:dyDescent="0.2">
      <c r="D2543" s="2"/>
      <c r="F2543" s="8"/>
      <c r="H2543" s="9"/>
      <c r="I2543" s="9"/>
      <c r="K2543" s="1"/>
      <c r="M2543" s="3"/>
    </row>
    <row r="2544" spans="4:13" x14ac:dyDescent="0.2">
      <c r="D2544" s="2"/>
      <c r="F2544" s="8"/>
      <c r="H2544" s="9"/>
      <c r="I2544" s="9"/>
      <c r="K2544" s="1"/>
      <c r="M2544" s="3"/>
    </row>
    <row r="2545" spans="4:13" x14ac:dyDescent="0.2">
      <c r="D2545" s="2"/>
      <c r="F2545" s="8"/>
      <c r="H2545" s="9"/>
      <c r="I2545" s="9"/>
      <c r="K2545" s="1"/>
      <c r="M2545" s="3"/>
    </row>
    <row r="2546" spans="4:13" x14ac:dyDescent="0.2">
      <c r="D2546" s="2"/>
      <c r="F2546" s="8"/>
      <c r="H2546" s="9"/>
      <c r="I2546" s="9"/>
      <c r="K2546" s="1"/>
      <c r="M2546" s="3"/>
    </row>
    <row r="2547" spans="4:13" x14ac:dyDescent="0.2">
      <c r="D2547" s="2"/>
      <c r="F2547" s="8"/>
      <c r="H2547" s="9"/>
      <c r="I2547" s="9"/>
      <c r="K2547" s="1"/>
      <c r="M2547" s="3"/>
    </row>
    <row r="2548" spans="4:13" x14ac:dyDescent="0.2">
      <c r="D2548" s="2"/>
      <c r="F2548" s="8"/>
      <c r="H2548" s="9"/>
      <c r="I2548" s="9"/>
      <c r="K2548" s="1"/>
      <c r="M2548" s="3"/>
    </row>
    <row r="2549" spans="4:13" x14ac:dyDescent="0.2">
      <c r="D2549" s="2"/>
      <c r="F2549" s="8"/>
      <c r="H2549" s="9"/>
      <c r="I2549" s="9"/>
      <c r="K2549" s="1"/>
      <c r="M2549" s="3"/>
    </row>
    <row r="2550" spans="4:13" x14ac:dyDescent="0.2">
      <c r="D2550" s="2"/>
      <c r="F2550" s="8"/>
      <c r="H2550" s="9"/>
      <c r="I2550" s="9"/>
      <c r="K2550" s="1"/>
      <c r="M2550" s="3"/>
    </row>
    <row r="2551" spans="4:13" x14ac:dyDescent="0.2">
      <c r="D2551" s="2"/>
      <c r="F2551" s="8"/>
      <c r="H2551" s="9"/>
      <c r="I2551" s="9"/>
      <c r="K2551" s="1"/>
      <c r="M2551" s="3"/>
    </row>
    <row r="2552" spans="4:13" x14ac:dyDescent="0.2">
      <c r="D2552" s="2"/>
      <c r="F2552" s="8"/>
      <c r="H2552" s="9"/>
      <c r="I2552" s="9"/>
      <c r="K2552" s="1"/>
      <c r="M2552" s="3"/>
    </row>
    <row r="2553" spans="4:13" x14ac:dyDescent="0.2">
      <c r="D2553" s="2"/>
      <c r="F2553" s="8"/>
      <c r="H2553" s="9"/>
      <c r="I2553" s="9"/>
      <c r="K2553" s="1"/>
      <c r="M2553" s="3"/>
    </row>
    <row r="2554" spans="4:13" x14ac:dyDescent="0.2">
      <c r="D2554" s="2"/>
      <c r="F2554" s="8"/>
      <c r="H2554" s="9"/>
      <c r="I2554" s="9"/>
      <c r="K2554" s="1"/>
      <c r="M2554" s="3"/>
    </row>
    <row r="2555" spans="4:13" x14ac:dyDescent="0.2">
      <c r="D2555" s="2"/>
      <c r="F2555" s="8"/>
      <c r="H2555" s="9"/>
      <c r="I2555" s="9"/>
      <c r="K2555" s="1"/>
      <c r="M2555" s="3"/>
    </row>
    <row r="2556" spans="4:13" x14ac:dyDescent="0.2">
      <c r="D2556" s="2"/>
      <c r="F2556" s="8"/>
      <c r="H2556" s="9"/>
      <c r="I2556" s="9"/>
      <c r="K2556" s="1"/>
      <c r="M2556" s="3"/>
    </row>
    <row r="2557" spans="4:13" x14ac:dyDescent="0.2">
      <c r="D2557" s="2"/>
      <c r="F2557" s="8"/>
      <c r="H2557" s="9"/>
      <c r="I2557" s="9"/>
      <c r="K2557" s="1"/>
      <c r="M2557" s="3"/>
    </row>
    <row r="2558" spans="4:13" x14ac:dyDescent="0.2">
      <c r="D2558" s="2"/>
      <c r="F2558" s="8"/>
      <c r="H2558" s="9"/>
      <c r="I2558" s="9"/>
      <c r="K2558" s="1"/>
      <c r="M2558" s="3"/>
    </row>
    <row r="2559" spans="4:13" x14ac:dyDescent="0.2">
      <c r="D2559" s="2"/>
      <c r="F2559" s="8"/>
      <c r="H2559" s="9"/>
      <c r="I2559" s="9"/>
      <c r="K2559" s="1"/>
      <c r="M2559" s="3"/>
    </row>
    <row r="2560" spans="4:13" x14ac:dyDescent="0.2">
      <c r="D2560" s="2"/>
      <c r="F2560" s="8"/>
      <c r="H2560" s="9"/>
      <c r="I2560" s="9"/>
      <c r="K2560" s="1"/>
      <c r="M2560" s="3"/>
    </row>
    <row r="2561" spans="4:13" x14ac:dyDescent="0.2">
      <c r="D2561" s="2"/>
      <c r="F2561" s="8"/>
      <c r="H2561" s="9"/>
      <c r="I2561" s="9"/>
      <c r="K2561" s="1"/>
      <c r="M2561" s="3"/>
    </row>
    <row r="2562" spans="4:13" x14ac:dyDescent="0.2">
      <c r="D2562" s="2"/>
      <c r="F2562" s="8"/>
      <c r="H2562" s="9"/>
      <c r="I2562" s="9"/>
      <c r="K2562" s="1"/>
      <c r="M2562" s="3"/>
    </row>
    <row r="2563" spans="4:13" x14ac:dyDescent="0.2">
      <c r="D2563" s="2"/>
      <c r="F2563" s="8"/>
      <c r="H2563" s="9"/>
      <c r="I2563" s="9"/>
      <c r="K2563" s="1"/>
      <c r="M2563" s="3"/>
    </row>
    <row r="2564" spans="4:13" x14ac:dyDescent="0.2">
      <c r="D2564" s="2"/>
      <c r="F2564" s="8"/>
      <c r="H2564" s="9"/>
      <c r="I2564" s="9"/>
      <c r="K2564" s="1"/>
      <c r="M2564" s="3"/>
    </row>
    <row r="2565" spans="4:13" x14ac:dyDescent="0.2">
      <c r="D2565" s="2"/>
      <c r="F2565" s="8"/>
      <c r="H2565" s="9"/>
      <c r="I2565" s="9"/>
      <c r="K2565" s="1"/>
      <c r="M2565" s="3"/>
    </row>
    <row r="2566" spans="4:13" x14ac:dyDescent="0.2">
      <c r="D2566" s="2"/>
      <c r="F2566" s="8"/>
      <c r="H2566" s="9"/>
      <c r="I2566" s="9"/>
      <c r="K2566" s="1"/>
      <c r="M2566" s="3"/>
    </row>
    <row r="2567" spans="4:13" x14ac:dyDescent="0.2">
      <c r="D2567" s="2"/>
      <c r="F2567" s="8"/>
      <c r="H2567" s="9"/>
      <c r="I2567" s="9"/>
      <c r="K2567" s="1"/>
      <c r="M2567" s="3"/>
    </row>
    <row r="2568" spans="4:13" x14ac:dyDescent="0.2">
      <c r="D2568" s="2"/>
      <c r="F2568" s="8"/>
      <c r="H2568" s="9"/>
      <c r="I2568" s="9"/>
      <c r="K2568" s="1"/>
      <c r="M2568" s="3"/>
    </row>
    <row r="2569" spans="4:13" x14ac:dyDescent="0.2">
      <c r="D2569" s="2"/>
      <c r="F2569" s="8"/>
      <c r="H2569" s="9"/>
      <c r="I2569" s="9"/>
      <c r="K2569" s="1"/>
      <c r="M2569" s="3"/>
    </row>
    <row r="2570" spans="4:13" x14ac:dyDescent="0.2">
      <c r="D2570" s="2"/>
      <c r="F2570" s="8"/>
      <c r="H2570" s="9"/>
      <c r="I2570" s="9"/>
      <c r="K2570" s="1"/>
      <c r="M2570" s="3"/>
    </row>
    <row r="2571" spans="4:13" x14ac:dyDescent="0.2">
      <c r="D2571" s="2"/>
      <c r="F2571" s="8"/>
      <c r="H2571" s="9"/>
      <c r="I2571" s="9"/>
      <c r="K2571" s="1"/>
      <c r="M2571" s="3"/>
    </row>
    <row r="2572" spans="4:13" x14ac:dyDescent="0.2">
      <c r="D2572" s="2"/>
      <c r="F2572" s="8"/>
      <c r="H2572" s="9"/>
      <c r="I2572" s="9"/>
      <c r="K2572" s="1"/>
      <c r="M2572" s="3"/>
    </row>
    <row r="2573" spans="4:13" x14ac:dyDescent="0.2">
      <c r="D2573" s="2"/>
      <c r="F2573" s="8"/>
      <c r="H2573" s="9"/>
      <c r="I2573" s="9"/>
      <c r="K2573" s="1"/>
      <c r="M2573" s="3"/>
    </row>
    <row r="2574" spans="4:13" x14ac:dyDescent="0.2">
      <c r="D2574" s="2"/>
      <c r="F2574" s="8"/>
      <c r="H2574" s="9"/>
      <c r="I2574" s="9"/>
      <c r="K2574" s="1"/>
      <c r="M2574" s="3"/>
    </row>
    <row r="2575" spans="4:13" x14ac:dyDescent="0.2">
      <c r="D2575" s="2"/>
      <c r="F2575" s="8"/>
      <c r="H2575" s="9"/>
      <c r="I2575" s="9"/>
      <c r="K2575" s="1"/>
      <c r="M2575" s="3"/>
    </row>
    <row r="2576" spans="4:13" x14ac:dyDescent="0.2">
      <c r="D2576" s="2"/>
      <c r="F2576" s="8"/>
      <c r="H2576" s="9"/>
      <c r="I2576" s="9"/>
      <c r="K2576" s="1"/>
      <c r="M2576" s="3"/>
    </row>
    <row r="2577" spans="4:13" x14ac:dyDescent="0.2">
      <c r="D2577" s="2"/>
      <c r="F2577" s="8"/>
      <c r="H2577" s="9"/>
      <c r="I2577" s="9"/>
      <c r="K2577" s="1"/>
      <c r="M2577" s="3"/>
    </row>
    <row r="2578" spans="4:13" x14ac:dyDescent="0.2">
      <c r="D2578" s="2"/>
      <c r="F2578" s="8"/>
      <c r="H2578" s="9"/>
      <c r="I2578" s="9"/>
      <c r="K2578" s="1"/>
      <c r="M2578" s="3"/>
    </row>
    <row r="2579" spans="4:13" x14ac:dyDescent="0.2">
      <c r="D2579" s="2"/>
      <c r="F2579" s="8"/>
      <c r="H2579" s="9"/>
      <c r="I2579" s="9"/>
      <c r="K2579" s="1"/>
      <c r="M2579" s="3"/>
    </row>
    <row r="2580" spans="4:13" x14ac:dyDescent="0.2">
      <c r="D2580" s="2"/>
      <c r="F2580" s="8"/>
      <c r="H2580" s="9"/>
      <c r="I2580" s="9"/>
      <c r="K2580" s="1"/>
      <c r="M2580" s="3"/>
    </row>
    <row r="2581" spans="4:13" x14ac:dyDescent="0.2">
      <c r="D2581" s="2"/>
      <c r="F2581" s="8"/>
      <c r="H2581" s="9"/>
      <c r="I2581" s="9"/>
      <c r="K2581" s="1"/>
      <c r="M2581" s="3"/>
    </row>
    <row r="2582" spans="4:13" x14ac:dyDescent="0.2">
      <c r="D2582" s="2"/>
      <c r="F2582" s="8"/>
      <c r="H2582" s="9"/>
      <c r="I2582" s="9"/>
      <c r="K2582" s="1"/>
      <c r="M2582" s="3"/>
    </row>
    <row r="2583" spans="4:13" x14ac:dyDescent="0.2">
      <c r="D2583" s="2"/>
      <c r="F2583" s="8"/>
      <c r="H2583" s="9"/>
      <c r="I2583" s="9"/>
      <c r="K2583" s="1"/>
      <c r="M2583" s="3"/>
    </row>
    <row r="2584" spans="4:13" x14ac:dyDescent="0.2">
      <c r="D2584" s="2"/>
      <c r="F2584" s="8"/>
      <c r="H2584" s="9"/>
      <c r="I2584" s="9"/>
      <c r="K2584" s="1"/>
      <c r="M2584" s="3"/>
    </row>
    <row r="2585" spans="4:13" x14ac:dyDescent="0.2">
      <c r="D2585" s="2"/>
      <c r="F2585" s="8"/>
      <c r="H2585" s="9"/>
      <c r="I2585" s="9"/>
      <c r="K2585" s="1"/>
      <c r="M2585" s="3"/>
    </row>
    <row r="2586" spans="4:13" x14ac:dyDescent="0.2">
      <c r="D2586" s="2"/>
      <c r="F2586" s="8"/>
      <c r="H2586" s="9"/>
      <c r="I2586" s="9"/>
      <c r="K2586" s="1"/>
      <c r="M2586" s="3"/>
    </row>
    <row r="2587" spans="4:13" x14ac:dyDescent="0.2">
      <c r="D2587" s="2"/>
      <c r="F2587" s="8"/>
      <c r="H2587" s="9"/>
      <c r="I2587" s="9"/>
      <c r="K2587" s="1"/>
      <c r="M2587" s="3"/>
    </row>
    <row r="2588" spans="4:13" x14ac:dyDescent="0.2">
      <c r="D2588" s="2"/>
      <c r="F2588" s="8"/>
      <c r="H2588" s="9"/>
      <c r="I2588" s="9"/>
      <c r="K2588" s="1"/>
      <c r="M2588" s="3"/>
    </row>
    <row r="2589" spans="4:13" x14ac:dyDescent="0.2">
      <c r="D2589" s="2"/>
      <c r="F2589" s="8"/>
      <c r="H2589" s="9"/>
      <c r="I2589" s="9"/>
      <c r="K2589" s="1"/>
      <c r="M2589" s="3"/>
    </row>
    <row r="2590" spans="4:13" x14ac:dyDescent="0.2">
      <c r="D2590" s="2"/>
      <c r="F2590" s="8"/>
      <c r="H2590" s="9"/>
      <c r="I2590" s="9"/>
      <c r="K2590" s="1"/>
      <c r="M2590" s="3"/>
    </row>
    <row r="2591" spans="4:13" x14ac:dyDescent="0.2">
      <c r="D2591" s="2"/>
      <c r="F2591" s="8"/>
      <c r="H2591" s="9"/>
      <c r="I2591" s="9"/>
      <c r="K2591" s="1"/>
      <c r="M2591" s="3"/>
    </row>
    <row r="2592" spans="4:13" x14ac:dyDescent="0.2">
      <c r="D2592" s="2"/>
      <c r="F2592" s="8"/>
      <c r="H2592" s="9"/>
      <c r="I2592" s="9"/>
      <c r="K2592" s="1"/>
      <c r="M2592" s="3"/>
    </row>
    <row r="2593" spans="4:13" x14ac:dyDescent="0.2">
      <c r="D2593" s="2"/>
      <c r="F2593" s="8"/>
      <c r="H2593" s="9"/>
      <c r="I2593" s="9"/>
      <c r="K2593" s="1"/>
      <c r="M2593" s="3"/>
    </row>
    <row r="2594" spans="4:13" x14ac:dyDescent="0.2">
      <c r="D2594" s="2"/>
      <c r="F2594" s="8"/>
      <c r="H2594" s="9"/>
      <c r="I2594" s="9"/>
      <c r="K2594" s="1"/>
      <c r="M2594" s="3"/>
    </row>
    <row r="2595" spans="4:13" x14ac:dyDescent="0.2">
      <c r="D2595" s="2"/>
      <c r="F2595" s="8"/>
      <c r="H2595" s="9"/>
      <c r="I2595" s="9"/>
      <c r="K2595" s="1"/>
      <c r="M2595" s="3"/>
    </row>
    <row r="2596" spans="4:13" x14ac:dyDescent="0.2">
      <c r="D2596" s="2"/>
      <c r="F2596" s="8"/>
      <c r="H2596" s="9"/>
      <c r="I2596" s="9"/>
      <c r="K2596" s="1"/>
      <c r="M2596" s="3"/>
    </row>
    <row r="2597" spans="4:13" x14ac:dyDescent="0.2">
      <c r="D2597" s="2"/>
      <c r="F2597" s="8"/>
      <c r="H2597" s="9"/>
      <c r="I2597" s="9"/>
      <c r="K2597" s="1"/>
      <c r="M2597" s="3"/>
    </row>
    <row r="2598" spans="4:13" x14ac:dyDescent="0.2">
      <c r="D2598" s="2"/>
      <c r="F2598" s="8"/>
      <c r="H2598" s="9"/>
      <c r="I2598" s="9"/>
      <c r="K2598" s="1"/>
      <c r="M2598" s="3"/>
    </row>
    <row r="2599" spans="4:13" x14ac:dyDescent="0.2">
      <c r="D2599" s="2"/>
      <c r="F2599" s="8"/>
      <c r="H2599" s="9"/>
      <c r="I2599" s="9"/>
      <c r="K2599" s="1"/>
      <c r="M2599" s="3"/>
    </row>
    <row r="2600" spans="4:13" x14ac:dyDescent="0.2">
      <c r="D2600" s="2"/>
      <c r="F2600" s="8"/>
      <c r="H2600" s="9"/>
      <c r="I2600" s="9"/>
      <c r="K2600" s="1"/>
      <c r="M2600" s="3"/>
    </row>
    <row r="2601" spans="4:13" x14ac:dyDescent="0.2">
      <c r="D2601" s="2"/>
      <c r="F2601" s="8"/>
      <c r="H2601" s="9"/>
      <c r="I2601" s="9"/>
      <c r="K2601" s="1"/>
      <c r="M2601" s="3"/>
    </row>
    <row r="2602" spans="4:13" x14ac:dyDescent="0.2">
      <c r="D2602" s="2"/>
      <c r="F2602" s="8"/>
      <c r="H2602" s="9"/>
      <c r="I2602" s="9"/>
      <c r="K2602" s="1"/>
      <c r="M2602" s="3"/>
    </row>
    <row r="2603" spans="4:13" x14ac:dyDescent="0.2">
      <c r="D2603" s="2"/>
      <c r="F2603" s="8"/>
      <c r="H2603" s="9"/>
      <c r="I2603" s="9"/>
      <c r="K2603" s="1"/>
      <c r="M2603" s="3"/>
    </row>
    <row r="2604" spans="4:13" x14ac:dyDescent="0.2">
      <c r="D2604" s="2"/>
      <c r="F2604" s="8"/>
      <c r="H2604" s="9"/>
      <c r="I2604" s="9"/>
      <c r="K2604" s="1"/>
      <c r="M2604" s="3"/>
    </row>
    <row r="2605" spans="4:13" x14ac:dyDescent="0.2">
      <c r="D2605" s="2"/>
      <c r="F2605" s="8"/>
      <c r="H2605" s="9"/>
      <c r="I2605" s="9"/>
      <c r="K2605" s="1"/>
      <c r="M2605" s="3"/>
    </row>
    <row r="2606" spans="4:13" x14ac:dyDescent="0.2">
      <c r="D2606" s="2"/>
      <c r="F2606" s="8"/>
      <c r="H2606" s="9"/>
      <c r="I2606" s="9"/>
      <c r="K2606" s="1"/>
      <c r="M2606" s="3"/>
    </row>
    <row r="2607" spans="4:13" x14ac:dyDescent="0.2">
      <c r="D2607" s="2"/>
      <c r="F2607" s="8"/>
      <c r="H2607" s="9"/>
      <c r="I2607" s="9"/>
      <c r="K2607" s="1"/>
      <c r="M2607" s="3"/>
    </row>
    <row r="2608" spans="4:13" x14ac:dyDescent="0.2">
      <c r="D2608" s="2"/>
      <c r="F2608" s="8"/>
      <c r="H2608" s="9"/>
      <c r="I2608" s="9"/>
      <c r="K2608" s="1"/>
      <c r="M2608" s="3"/>
    </row>
    <row r="2609" spans="4:13" x14ac:dyDescent="0.2">
      <c r="D2609" s="2"/>
      <c r="F2609" s="8"/>
      <c r="H2609" s="9"/>
      <c r="I2609" s="9"/>
      <c r="K2609" s="1"/>
      <c r="M2609" s="3"/>
    </row>
    <row r="2610" spans="4:13" x14ac:dyDescent="0.2">
      <c r="D2610" s="2"/>
      <c r="F2610" s="8"/>
      <c r="H2610" s="9"/>
      <c r="I2610" s="9"/>
      <c r="K2610" s="1"/>
      <c r="M2610" s="3"/>
    </row>
    <row r="2611" spans="4:13" x14ac:dyDescent="0.2">
      <c r="D2611" s="2"/>
      <c r="F2611" s="8"/>
      <c r="H2611" s="9"/>
      <c r="I2611" s="9"/>
      <c r="K2611" s="1"/>
      <c r="M2611" s="3"/>
    </row>
    <row r="2612" spans="4:13" x14ac:dyDescent="0.2">
      <c r="D2612" s="2"/>
      <c r="F2612" s="8"/>
      <c r="H2612" s="9"/>
      <c r="I2612" s="9"/>
      <c r="K2612" s="1"/>
      <c r="M2612" s="3"/>
    </row>
    <row r="2613" spans="4:13" x14ac:dyDescent="0.2">
      <c r="D2613" s="2"/>
      <c r="F2613" s="8"/>
      <c r="H2613" s="9"/>
      <c r="I2613" s="9"/>
      <c r="K2613" s="1"/>
      <c r="M2613" s="3"/>
    </row>
    <row r="2614" spans="4:13" x14ac:dyDescent="0.2">
      <c r="D2614" s="2"/>
      <c r="F2614" s="8"/>
      <c r="H2614" s="9"/>
      <c r="I2614" s="9"/>
      <c r="K2614" s="1"/>
      <c r="M2614" s="3"/>
    </row>
    <row r="2615" spans="4:13" x14ac:dyDescent="0.2">
      <c r="D2615" s="2"/>
      <c r="F2615" s="8"/>
      <c r="H2615" s="9"/>
      <c r="I2615" s="9"/>
      <c r="K2615" s="1"/>
      <c r="M2615" s="3"/>
    </row>
    <row r="2616" spans="4:13" x14ac:dyDescent="0.2">
      <c r="D2616" s="2"/>
      <c r="F2616" s="8"/>
      <c r="H2616" s="9"/>
      <c r="I2616" s="9"/>
      <c r="K2616" s="1"/>
      <c r="M2616" s="3"/>
    </row>
    <row r="2617" spans="4:13" x14ac:dyDescent="0.2">
      <c r="D2617" s="2"/>
      <c r="F2617" s="8"/>
      <c r="H2617" s="9"/>
      <c r="I2617" s="9"/>
      <c r="K2617" s="1"/>
      <c r="M2617" s="3"/>
    </row>
    <row r="2618" spans="4:13" x14ac:dyDescent="0.2">
      <c r="D2618" s="2"/>
      <c r="F2618" s="8"/>
      <c r="H2618" s="9"/>
      <c r="I2618" s="9"/>
      <c r="K2618" s="1"/>
      <c r="M2618" s="3"/>
    </row>
    <row r="2619" spans="4:13" x14ac:dyDescent="0.2">
      <c r="D2619" s="2"/>
      <c r="F2619" s="8"/>
      <c r="H2619" s="9"/>
      <c r="I2619" s="9"/>
      <c r="K2619" s="1"/>
      <c r="M2619" s="3"/>
    </row>
    <row r="2620" spans="4:13" x14ac:dyDescent="0.2">
      <c r="D2620" s="2"/>
      <c r="F2620" s="8"/>
      <c r="H2620" s="9"/>
      <c r="I2620" s="9"/>
      <c r="K2620" s="1"/>
      <c r="M2620" s="3"/>
    </row>
    <row r="2621" spans="4:13" x14ac:dyDescent="0.2">
      <c r="D2621" s="2"/>
      <c r="F2621" s="8"/>
      <c r="H2621" s="9"/>
      <c r="I2621" s="9"/>
      <c r="K2621" s="1"/>
      <c r="M2621" s="3"/>
    </row>
    <row r="2622" spans="4:13" x14ac:dyDescent="0.2">
      <c r="D2622" s="2"/>
      <c r="F2622" s="8"/>
      <c r="H2622" s="9"/>
      <c r="I2622" s="9"/>
      <c r="K2622" s="1"/>
      <c r="M2622" s="3"/>
    </row>
    <row r="2623" spans="4:13" x14ac:dyDescent="0.2">
      <c r="D2623" s="2"/>
      <c r="F2623" s="8"/>
      <c r="H2623" s="9"/>
      <c r="I2623" s="9"/>
      <c r="K2623" s="1"/>
      <c r="M2623" s="3"/>
    </row>
    <row r="2624" spans="4:13" x14ac:dyDescent="0.2">
      <c r="D2624" s="2"/>
      <c r="F2624" s="8"/>
      <c r="H2624" s="9"/>
      <c r="I2624" s="9"/>
      <c r="K2624" s="1"/>
      <c r="M2624" s="3"/>
    </row>
    <row r="2625" spans="4:13" x14ac:dyDescent="0.2">
      <c r="D2625" s="2"/>
      <c r="F2625" s="8"/>
      <c r="H2625" s="9"/>
      <c r="I2625" s="9"/>
      <c r="K2625" s="1"/>
      <c r="M2625" s="3"/>
    </row>
    <row r="2626" spans="4:13" x14ac:dyDescent="0.2">
      <c r="D2626" s="2"/>
      <c r="F2626" s="8"/>
      <c r="H2626" s="9"/>
      <c r="I2626" s="9"/>
      <c r="K2626" s="1"/>
      <c r="M2626" s="3"/>
    </row>
    <row r="2627" spans="4:13" x14ac:dyDescent="0.2">
      <c r="D2627" s="2"/>
      <c r="F2627" s="8"/>
      <c r="H2627" s="9"/>
      <c r="I2627" s="9"/>
      <c r="K2627" s="1"/>
      <c r="M2627" s="3"/>
    </row>
    <row r="2628" spans="4:13" x14ac:dyDescent="0.2">
      <c r="D2628" s="2"/>
      <c r="F2628" s="8"/>
      <c r="H2628" s="9"/>
      <c r="I2628" s="9"/>
      <c r="K2628" s="1"/>
      <c r="M2628" s="3"/>
    </row>
    <row r="2629" spans="4:13" x14ac:dyDescent="0.2">
      <c r="D2629" s="2"/>
      <c r="F2629" s="8"/>
      <c r="H2629" s="9"/>
      <c r="I2629" s="9"/>
      <c r="K2629" s="1"/>
      <c r="M2629" s="3"/>
    </row>
    <row r="2630" spans="4:13" x14ac:dyDescent="0.2">
      <c r="D2630" s="2"/>
      <c r="F2630" s="8"/>
      <c r="H2630" s="9"/>
      <c r="I2630" s="9"/>
      <c r="K2630" s="1"/>
      <c r="M2630" s="3"/>
    </row>
    <row r="2631" spans="4:13" x14ac:dyDescent="0.2">
      <c r="D2631" s="2"/>
      <c r="F2631" s="8"/>
      <c r="H2631" s="9"/>
      <c r="I2631" s="9"/>
      <c r="K2631" s="1"/>
      <c r="M2631" s="3"/>
    </row>
    <row r="2632" spans="4:13" x14ac:dyDescent="0.2">
      <c r="D2632" s="2"/>
      <c r="F2632" s="8"/>
      <c r="H2632" s="9"/>
      <c r="I2632" s="9"/>
      <c r="K2632" s="1"/>
      <c r="M2632" s="3"/>
    </row>
    <row r="2633" spans="4:13" x14ac:dyDescent="0.2">
      <c r="D2633" s="2"/>
      <c r="F2633" s="8"/>
      <c r="H2633" s="9"/>
      <c r="I2633" s="9"/>
      <c r="K2633" s="1"/>
      <c r="M2633" s="3"/>
    </row>
    <row r="2634" spans="4:13" x14ac:dyDescent="0.2">
      <c r="D2634" s="2"/>
      <c r="F2634" s="8"/>
      <c r="H2634" s="9"/>
      <c r="I2634" s="9"/>
      <c r="K2634" s="1"/>
      <c r="M2634" s="3"/>
    </row>
    <row r="2635" spans="4:13" x14ac:dyDescent="0.2">
      <c r="D2635" s="2"/>
      <c r="F2635" s="8"/>
      <c r="H2635" s="9"/>
      <c r="I2635" s="9"/>
      <c r="K2635" s="1"/>
      <c r="M2635" s="3"/>
    </row>
    <row r="2636" spans="4:13" x14ac:dyDescent="0.2">
      <c r="D2636" s="2"/>
      <c r="F2636" s="8"/>
      <c r="H2636" s="9"/>
      <c r="I2636" s="9"/>
      <c r="K2636" s="1"/>
      <c r="M2636" s="3"/>
    </row>
    <row r="2637" spans="4:13" x14ac:dyDescent="0.2">
      <c r="D2637" s="2"/>
      <c r="F2637" s="8"/>
      <c r="H2637" s="9"/>
      <c r="I2637" s="9"/>
      <c r="K2637" s="1"/>
      <c r="M2637" s="3"/>
    </row>
    <row r="2638" spans="4:13" x14ac:dyDescent="0.2">
      <c r="D2638" s="2"/>
      <c r="F2638" s="8"/>
      <c r="H2638" s="9"/>
      <c r="I2638" s="9"/>
      <c r="K2638" s="1"/>
      <c r="M2638" s="3"/>
    </row>
    <row r="2639" spans="4:13" x14ac:dyDescent="0.2">
      <c r="D2639" s="2"/>
      <c r="F2639" s="8"/>
      <c r="H2639" s="9"/>
      <c r="I2639" s="9"/>
      <c r="K2639" s="1"/>
      <c r="M2639" s="3"/>
    </row>
    <row r="2640" spans="4:13" x14ac:dyDescent="0.2">
      <c r="D2640" s="2"/>
      <c r="F2640" s="8"/>
      <c r="H2640" s="9"/>
      <c r="I2640" s="9"/>
      <c r="K2640" s="1"/>
      <c r="M2640" s="3"/>
    </row>
    <row r="2641" spans="4:13" x14ac:dyDescent="0.2">
      <c r="D2641" s="2"/>
      <c r="F2641" s="8"/>
      <c r="H2641" s="9"/>
      <c r="I2641" s="9"/>
      <c r="K2641" s="1"/>
      <c r="M2641" s="3"/>
    </row>
    <row r="2642" spans="4:13" x14ac:dyDescent="0.2">
      <c r="D2642" s="2"/>
      <c r="F2642" s="8"/>
      <c r="H2642" s="9"/>
      <c r="I2642" s="9"/>
      <c r="K2642" s="1"/>
      <c r="M2642" s="3"/>
    </row>
    <row r="2643" spans="4:13" x14ac:dyDescent="0.2">
      <c r="D2643" s="2"/>
      <c r="F2643" s="8"/>
      <c r="H2643" s="9"/>
      <c r="I2643" s="9"/>
      <c r="K2643" s="1"/>
      <c r="M2643" s="3"/>
    </row>
    <row r="2644" spans="4:13" x14ac:dyDescent="0.2">
      <c r="D2644" s="2"/>
      <c r="F2644" s="8"/>
      <c r="H2644" s="9"/>
      <c r="I2644" s="9"/>
      <c r="K2644" s="1"/>
      <c r="M2644" s="3"/>
    </row>
    <row r="2645" spans="4:13" x14ac:dyDescent="0.2">
      <c r="D2645" s="2"/>
      <c r="F2645" s="8"/>
      <c r="H2645" s="9"/>
      <c r="I2645" s="9"/>
      <c r="K2645" s="1"/>
      <c r="M2645" s="3"/>
    </row>
    <row r="2646" spans="4:13" x14ac:dyDescent="0.2">
      <c r="D2646" s="2"/>
      <c r="F2646" s="8"/>
      <c r="H2646" s="9"/>
      <c r="I2646" s="9"/>
      <c r="K2646" s="1"/>
      <c r="M2646" s="3"/>
    </row>
    <row r="2647" spans="4:13" x14ac:dyDescent="0.2">
      <c r="D2647" s="2"/>
      <c r="F2647" s="8"/>
      <c r="H2647" s="9"/>
      <c r="I2647" s="9"/>
      <c r="K2647" s="1"/>
      <c r="M2647" s="3"/>
    </row>
    <row r="2648" spans="4:13" x14ac:dyDescent="0.2">
      <c r="D2648" s="2"/>
      <c r="F2648" s="8"/>
      <c r="H2648" s="9"/>
      <c r="I2648" s="9"/>
      <c r="K2648" s="1"/>
      <c r="M2648" s="3"/>
    </row>
    <row r="2649" spans="4:13" x14ac:dyDescent="0.2">
      <c r="D2649" s="2"/>
      <c r="F2649" s="8"/>
      <c r="H2649" s="9"/>
      <c r="I2649" s="9"/>
      <c r="K2649" s="1"/>
      <c r="M2649" s="3"/>
    </row>
    <row r="2650" spans="4:13" x14ac:dyDescent="0.2">
      <c r="D2650" s="2"/>
      <c r="F2650" s="8"/>
      <c r="H2650" s="9"/>
      <c r="I2650" s="9"/>
      <c r="K2650" s="1"/>
      <c r="M2650" s="3"/>
    </row>
    <row r="2651" spans="4:13" x14ac:dyDescent="0.2">
      <c r="D2651" s="2"/>
      <c r="F2651" s="8"/>
      <c r="H2651" s="9"/>
      <c r="I2651" s="9"/>
      <c r="K2651" s="1"/>
      <c r="M2651" s="3"/>
    </row>
    <row r="2652" spans="4:13" x14ac:dyDescent="0.2">
      <c r="D2652" s="2"/>
      <c r="F2652" s="8"/>
      <c r="H2652" s="9"/>
      <c r="I2652" s="9"/>
      <c r="K2652" s="1"/>
      <c r="M2652" s="3"/>
    </row>
    <row r="2653" spans="4:13" x14ac:dyDescent="0.2">
      <c r="D2653" s="2"/>
      <c r="F2653" s="8"/>
      <c r="H2653" s="9"/>
      <c r="I2653" s="9"/>
      <c r="K2653" s="1"/>
      <c r="M2653" s="3"/>
    </row>
    <row r="2654" spans="4:13" x14ac:dyDescent="0.2">
      <c r="D2654" s="2"/>
      <c r="F2654" s="8"/>
      <c r="H2654" s="9"/>
      <c r="I2654" s="9"/>
      <c r="K2654" s="1"/>
      <c r="M2654" s="3"/>
    </row>
    <row r="2655" spans="4:13" x14ac:dyDescent="0.2">
      <c r="D2655" s="2"/>
      <c r="F2655" s="8"/>
      <c r="H2655" s="9"/>
      <c r="I2655" s="9"/>
      <c r="K2655" s="1"/>
      <c r="M2655" s="3"/>
    </row>
    <row r="2656" spans="4:13" x14ac:dyDescent="0.2">
      <c r="D2656" s="2"/>
      <c r="F2656" s="8"/>
      <c r="H2656" s="9"/>
      <c r="I2656" s="9"/>
      <c r="K2656" s="1"/>
      <c r="M2656" s="3"/>
    </row>
    <row r="2657" spans="4:13" x14ac:dyDescent="0.2">
      <c r="D2657" s="2"/>
      <c r="F2657" s="8"/>
      <c r="H2657" s="9"/>
      <c r="I2657" s="9"/>
      <c r="K2657" s="1"/>
      <c r="M2657" s="3"/>
    </row>
    <row r="2658" spans="4:13" x14ac:dyDescent="0.2">
      <c r="D2658" s="2"/>
      <c r="F2658" s="8"/>
      <c r="H2658" s="9"/>
      <c r="I2658" s="9"/>
      <c r="K2658" s="1"/>
      <c r="M2658" s="3"/>
    </row>
    <row r="2659" spans="4:13" x14ac:dyDescent="0.2">
      <c r="D2659" s="2"/>
      <c r="F2659" s="8"/>
      <c r="H2659" s="9"/>
      <c r="I2659" s="9"/>
      <c r="K2659" s="1"/>
      <c r="M2659" s="3"/>
    </row>
    <row r="2660" spans="4:13" x14ac:dyDescent="0.2">
      <c r="D2660" s="2"/>
      <c r="F2660" s="8"/>
      <c r="H2660" s="9"/>
      <c r="I2660" s="9"/>
      <c r="K2660" s="1"/>
      <c r="M2660" s="3"/>
    </row>
    <row r="2661" spans="4:13" x14ac:dyDescent="0.2">
      <c r="D2661" s="2"/>
      <c r="F2661" s="8"/>
      <c r="H2661" s="9"/>
      <c r="I2661" s="9"/>
      <c r="K2661" s="1"/>
      <c r="M2661" s="3"/>
    </row>
    <row r="2662" spans="4:13" x14ac:dyDescent="0.2">
      <c r="D2662" s="2"/>
      <c r="F2662" s="8"/>
      <c r="H2662" s="9"/>
      <c r="I2662" s="9"/>
      <c r="K2662" s="1"/>
      <c r="M2662" s="3"/>
    </row>
    <row r="2663" spans="4:13" x14ac:dyDescent="0.2">
      <c r="D2663" s="2"/>
      <c r="F2663" s="8"/>
      <c r="H2663" s="9"/>
      <c r="I2663" s="9"/>
      <c r="K2663" s="1"/>
      <c r="M2663" s="3"/>
    </row>
    <row r="2664" spans="4:13" x14ac:dyDescent="0.2">
      <c r="D2664" s="2"/>
      <c r="F2664" s="8"/>
      <c r="H2664" s="9"/>
      <c r="I2664" s="9"/>
      <c r="K2664" s="1"/>
      <c r="M2664" s="3"/>
    </row>
    <row r="2665" spans="4:13" x14ac:dyDescent="0.2">
      <c r="D2665" s="2"/>
      <c r="F2665" s="8"/>
      <c r="H2665" s="9"/>
      <c r="I2665" s="9"/>
      <c r="K2665" s="1"/>
      <c r="M2665" s="3"/>
    </row>
    <row r="2666" spans="4:13" x14ac:dyDescent="0.2">
      <c r="D2666" s="2"/>
      <c r="F2666" s="8"/>
      <c r="H2666" s="9"/>
      <c r="I2666" s="9"/>
      <c r="K2666" s="1"/>
      <c r="M2666" s="3"/>
    </row>
    <row r="2667" spans="4:13" x14ac:dyDescent="0.2">
      <c r="D2667" s="2"/>
      <c r="F2667" s="8"/>
      <c r="H2667" s="9"/>
      <c r="I2667" s="9"/>
      <c r="K2667" s="1"/>
      <c r="M2667" s="3"/>
    </row>
    <row r="2668" spans="4:13" x14ac:dyDescent="0.2">
      <c r="D2668" s="2"/>
      <c r="F2668" s="8"/>
      <c r="H2668" s="9"/>
      <c r="I2668" s="9"/>
      <c r="K2668" s="1"/>
      <c r="M2668" s="3"/>
    </row>
    <row r="2669" spans="4:13" x14ac:dyDescent="0.2">
      <c r="D2669" s="2"/>
      <c r="F2669" s="8"/>
      <c r="H2669" s="9"/>
      <c r="I2669" s="9"/>
      <c r="K2669" s="1"/>
      <c r="M2669" s="3"/>
    </row>
    <row r="2670" spans="4:13" x14ac:dyDescent="0.2">
      <c r="D2670" s="2"/>
      <c r="F2670" s="8"/>
      <c r="H2670" s="9"/>
      <c r="I2670" s="9"/>
      <c r="K2670" s="1"/>
      <c r="M2670" s="3"/>
    </row>
    <row r="2671" spans="4:13" x14ac:dyDescent="0.2">
      <c r="D2671" s="2"/>
      <c r="F2671" s="8"/>
      <c r="H2671" s="9"/>
      <c r="I2671" s="9"/>
      <c r="K2671" s="1"/>
      <c r="M2671" s="3"/>
    </row>
    <row r="2672" spans="4:13" x14ac:dyDescent="0.2">
      <c r="D2672" s="2"/>
      <c r="F2672" s="8"/>
      <c r="H2672" s="9"/>
      <c r="I2672" s="9"/>
      <c r="K2672" s="1"/>
      <c r="M2672" s="3"/>
    </row>
    <row r="2673" spans="4:13" x14ac:dyDescent="0.2">
      <c r="D2673" s="2"/>
      <c r="F2673" s="8"/>
      <c r="H2673" s="9"/>
      <c r="I2673" s="9"/>
      <c r="K2673" s="1"/>
      <c r="M2673" s="3"/>
    </row>
    <row r="2674" spans="4:13" x14ac:dyDescent="0.2">
      <c r="D2674" s="2"/>
      <c r="F2674" s="8"/>
      <c r="H2674" s="9"/>
      <c r="I2674" s="9"/>
      <c r="K2674" s="1"/>
      <c r="M2674" s="3"/>
    </row>
    <row r="2675" spans="4:13" x14ac:dyDescent="0.2">
      <c r="D2675" s="2"/>
      <c r="F2675" s="8"/>
      <c r="H2675" s="9"/>
      <c r="I2675" s="9"/>
      <c r="K2675" s="1"/>
      <c r="M2675" s="3"/>
    </row>
    <row r="2676" spans="4:13" x14ac:dyDescent="0.2">
      <c r="D2676" s="2"/>
      <c r="F2676" s="8"/>
      <c r="H2676" s="9"/>
      <c r="I2676" s="9"/>
      <c r="K2676" s="1"/>
      <c r="M2676" s="3"/>
    </row>
    <row r="2677" spans="4:13" x14ac:dyDescent="0.2">
      <c r="D2677" s="2"/>
      <c r="F2677" s="8"/>
      <c r="H2677" s="9"/>
      <c r="I2677" s="9"/>
      <c r="K2677" s="1"/>
      <c r="M2677" s="3"/>
    </row>
    <row r="2678" spans="4:13" x14ac:dyDescent="0.2">
      <c r="D2678" s="2"/>
      <c r="F2678" s="8"/>
      <c r="H2678" s="9"/>
      <c r="I2678" s="9"/>
      <c r="K2678" s="1"/>
      <c r="M2678" s="3"/>
    </row>
    <row r="2679" spans="4:13" x14ac:dyDescent="0.2">
      <c r="D2679" s="2"/>
      <c r="F2679" s="8"/>
      <c r="H2679" s="9"/>
      <c r="I2679" s="9"/>
      <c r="K2679" s="1"/>
      <c r="M2679" s="3"/>
    </row>
    <row r="2680" spans="4:13" x14ac:dyDescent="0.2">
      <c r="D2680" s="2"/>
      <c r="F2680" s="8"/>
      <c r="H2680" s="9"/>
      <c r="I2680" s="9"/>
      <c r="K2680" s="1"/>
      <c r="M2680" s="3"/>
    </row>
    <row r="2681" spans="4:13" x14ac:dyDescent="0.2">
      <c r="D2681" s="2"/>
      <c r="F2681" s="8"/>
      <c r="H2681" s="9"/>
      <c r="I2681" s="9"/>
      <c r="K2681" s="1"/>
      <c r="M2681" s="3"/>
    </row>
    <row r="2682" spans="4:13" x14ac:dyDescent="0.2">
      <c r="D2682" s="2"/>
      <c r="F2682" s="8"/>
      <c r="H2682" s="9"/>
      <c r="I2682" s="9"/>
      <c r="K2682" s="1"/>
      <c r="M2682" s="3"/>
    </row>
    <row r="2683" spans="4:13" x14ac:dyDescent="0.2">
      <c r="D2683" s="2"/>
      <c r="F2683" s="8"/>
      <c r="H2683" s="9"/>
      <c r="I2683" s="9"/>
      <c r="K2683" s="1"/>
      <c r="M2683" s="3"/>
    </row>
    <row r="2684" spans="4:13" x14ac:dyDescent="0.2">
      <c r="D2684" s="2"/>
      <c r="F2684" s="8"/>
      <c r="H2684" s="9"/>
      <c r="I2684" s="9"/>
      <c r="K2684" s="1"/>
      <c r="M2684" s="3"/>
    </row>
    <row r="2685" spans="4:13" x14ac:dyDescent="0.2">
      <c r="D2685" s="2"/>
      <c r="F2685" s="8"/>
      <c r="H2685" s="9"/>
      <c r="I2685" s="9"/>
      <c r="K2685" s="1"/>
      <c r="M2685" s="3"/>
    </row>
    <row r="2686" spans="4:13" x14ac:dyDescent="0.2">
      <c r="D2686" s="2"/>
      <c r="F2686" s="8"/>
      <c r="H2686" s="9"/>
      <c r="I2686" s="9"/>
      <c r="K2686" s="1"/>
      <c r="M2686" s="3"/>
    </row>
    <row r="2687" spans="4:13" x14ac:dyDescent="0.2">
      <c r="D2687" s="2"/>
      <c r="F2687" s="8"/>
      <c r="H2687" s="9"/>
      <c r="I2687" s="9"/>
      <c r="K2687" s="1"/>
      <c r="M2687" s="3"/>
    </row>
    <row r="2688" spans="4:13" x14ac:dyDescent="0.2">
      <c r="D2688" s="2"/>
      <c r="F2688" s="8"/>
      <c r="H2688" s="9"/>
      <c r="I2688" s="9"/>
      <c r="K2688" s="1"/>
      <c r="M2688" s="3"/>
    </row>
    <row r="2689" spans="4:13" x14ac:dyDescent="0.2">
      <c r="D2689" s="2"/>
      <c r="F2689" s="8"/>
      <c r="H2689" s="9"/>
      <c r="I2689" s="9"/>
      <c r="K2689" s="1"/>
      <c r="M2689" s="3"/>
    </row>
    <row r="2690" spans="4:13" x14ac:dyDescent="0.2">
      <c r="D2690" s="2"/>
      <c r="F2690" s="8"/>
      <c r="H2690" s="9"/>
      <c r="I2690" s="9"/>
      <c r="K2690" s="1"/>
      <c r="M2690" s="3"/>
    </row>
    <row r="2691" spans="4:13" x14ac:dyDescent="0.2">
      <c r="D2691" s="2"/>
      <c r="F2691" s="8"/>
      <c r="H2691" s="9"/>
      <c r="I2691" s="9"/>
      <c r="K2691" s="1"/>
      <c r="M2691" s="3"/>
    </row>
    <row r="2692" spans="4:13" x14ac:dyDescent="0.2">
      <c r="D2692" s="2"/>
      <c r="F2692" s="8"/>
      <c r="H2692" s="9"/>
      <c r="I2692" s="9"/>
      <c r="K2692" s="1"/>
      <c r="M2692" s="3"/>
    </row>
    <row r="2693" spans="4:13" x14ac:dyDescent="0.2">
      <c r="D2693" s="2"/>
      <c r="F2693" s="8"/>
      <c r="H2693" s="9"/>
      <c r="I2693" s="9"/>
      <c r="K2693" s="1"/>
      <c r="M2693" s="3"/>
    </row>
    <row r="2694" spans="4:13" x14ac:dyDescent="0.2">
      <c r="D2694" s="2"/>
      <c r="F2694" s="8"/>
      <c r="H2694" s="9"/>
      <c r="I2694" s="9"/>
      <c r="K2694" s="1"/>
      <c r="M2694" s="3"/>
    </row>
    <row r="2695" spans="4:13" x14ac:dyDescent="0.2">
      <c r="D2695" s="2"/>
      <c r="F2695" s="8"/>
      <c r="H2695" s="9"/>
      <c r="I2695" s="9"/>
      <c r="K2695" s="1"/>
      <c r="M2695" s="3"/>
    </row>
    <row r="2696" spans="4:13" x14ac:dyDescent="0.2">
      <c r="D2696" s="2"/>
      <c r="F2696" s="8"/>
      <c r="H2696" s="9"/>
      <c r="I2696" s="9"/>
      <c r="K2696" s="1"/>
      <c r="M2696" s="3"/>
    </row>
    <row r="2697" spans="4:13" x14ac:dyDescent="0.2">
      <c r="D2697" s="2"/>
      <c r="F2697" s="8"/>
      <c r="H2697" s="9"/>
      <c r="I2697" s="9"/>
      <c r="K2697" s="1"/>
      <c r="M2697" s="3"/>
    </row>
    <row r="2698" spans="4:13" x14ac:dyDescent="0.2">
      <c r="D2698" s="2"/>
      <c r="F2698" s="8"/>
      <c r="H2698" s="9"/>
      <c r="I2698" s="9"/>
      <c r="K2698" s="1"/>
      <c r="M2698" s="3"/>
    </row>
    <row r="2699" spans="4:13" x14ac:dyDescent="0.2">
      <c r="D2699" s="2"/>
      <c r="F2699" s="8"/>
      <c r="H2699" s="9"/>
      <c r="I2699" s="9"/>
      <c r="K2699" s="1"/>
      <c r="M2699" s="3"/>
    </row>
    <row r="2700" spans="4:13" x14ac:dyDescent="0.2">
      <c r="D2700" s="2"/>
      <c r="F2700" s="8"/>
      <c r="H2700" s="9"/>
      <c r="I2700" s="9"/>
      <c r="K2700" s="1"/>
      <c r="M2700" s="3"/>
    </row>
    <row r="2701" spans="4:13" x14ac:dyDescent="0.2">
      <c r="D2701" s="2"/>
      <c r="F2701" s="8"/>
      <c r="H2701" s="9"/>
      <c r="I2701" s="9"/>
      <c r="K2701" s="1"/>
      <c r="M2701" s="3"/>
    </row>
    <row r="2702" spans="4:13" x14ac:dyDescent="0.2">
      <c r="D2702" s="2"/>
      <c r="F2702" s="8"/>
      <c r="H2702" s="9"/>
      <c r="I2702" s="9"/>
      <c r="K2702" s="1"/>
      <c r="M2702" s="3"/>
    </row>
    <row r="2703" spans="4:13" x14ac:dyDescent="0.2">
      <c r="D2703" s="2"/>
      <c r="F2703" s="8"/>
      <c r="H2703" s="9"/>
      <c r="I2703" s="9"/>
      <c r="K2703" s="1"/>
      <c r="M2703" s="3"/>
    </row>
    <row r="2704" spans="4:13" x14ac:dyDescent="0.2">
      <c r="D2704" s="2"/>
      <c r="F2704" s="8"/>
      <c r="H2704" s="9"/>
      <c r="I2704" s="9"/>
      <c r="K2704" s="1"/>
      <c r="M2704" s="3"/>
    </row>
    <row r="2705" spans="4:13" x14ac:dyDescent="0.2">
      <c r="D2705" s="2"/>
      <c r="F2705" s="8"/>
      <c r="H2705" s="9"/>
      <c r="I2705" s="9"/>
      <c r="K2705" s="1"/>
      <c r="M2705" s="3"/>
    </row>
    <row r="2706" spans="4:13" x14ac:dyDescent="0.2">
      <c r="D2706" s="2"/>
      <c r="F2706" s="8"/>
      <c r="H2706" s="9"/>
      <c r="I2706" s="9"/>
      <c r="K2706" s="1"/>
      <c r="M2706" s="3"/>
    </row>
    <row r="2707" spans="4:13" x14ac:dyDescent="0.2">
      <c r="D2707" s="2"/>
      <c r="F2707" s="8"/>
      <c r="H2707" s="9"/>
      <c r="I2707" s="9"/>
      <c r="K2707" s="1"/>
      <c r="M2707" s="3"/>
    </row>
    <row r="2708" spans="4:13" x14ac:dyDescent="0.2">
      <c r="D2708" s="2"/>
      <c r="F2708" s="8"/>
      <c r="H2708" s="9"/>
      <c r="I2708" s="9"/>
      <c r="K2708" s="1"/>
      <c r="M2708" s="3"/>
    </row>
    <row r="2709" spans="4:13" x14ac:dyDescent="0.2">
      <c r="D2709" s="2"/>
      <c r="F2709" s="8"/>
      <c r="H2709" s="9"/>
      <c r="I2709" s="9"/>
      <c r="K2709" s="1"/>
      <c r="M2709" s="3"/>
    </row>
    <row r="2710" spans="4:13" x14ac:dyDescent="0.2">
      <c r="D2710" s="2"/>
      <c r="F2710" s="8"/>
      <c r="H2710" s="9"/>
      <c r="I2710" s="9"/>
      <c r="K2710" s="1"/>
      <c r="M2710" s="3"/>
    </row>
    <row r="2711" spans="4:13" x14ac:dyDescent="0.2">
      <c r="D2711" s="2"/>
      <c r="F2711" s="8"/>
      <c r="H2711" s="9"/>
      <c r="I2711" s="9"/>
      <c r="K2711" s="1"/>
      <c r="M2711" s="3"/>
    </row>
    <row r="2712" spans="4:13" x14ac:dyDescent="0.2">
      <c r="D2712" s="2"/>
      <c r="F2712" s="8"/>
      <c r="H2712" s="9"/>
      <c r="I2712" s="9"/>
      <c r="K2712" s="1"/>
      <c r="M2712" s="3"/>
    </row>
    <row r="2713" spans="4:13" x14ac:dyDescent="0.2">
      <c r="D2713" s="2"/>
      <c r="F2713" s="8"/>
      <c r="H2713" s="9"/>
      <c r="I2713" s="9"/>
      <c r="K2713" s="1"/>
      <c r="M2713" s="3"/>
    </row>
    <row r="2714" spans="4:13" x14ac:dyDescent="0.2">
      <c r="D2714" s="2"/>
      <c r="F2714" s="8"/>
      <c r="H2714" s="9"/>
      <c r="I2714" s="9"/>
      <c r="K2714" s="1"/>
      <c r="M2714" s="3"/>
    </row>
    <row r="2715" spans="4:13" x14ac:dyDescent="0.2">
      <c r="D2715" s="2"/>
      <c r="F2715" s="8"/>
      <c r="H2715" s="9"/>
      <c r="I2715" s="9"/>
      <c r="K2715" s="1"/>
      <c r="M2715" s="3"/>
    </row>
    <row r="2716" spans="4:13" x14ac:dyDescent="0.2">
      <c r="D2716" s="2"/>
      <c r="F2716" s="8"/>
      <c r="H2716" s="9"/>
      <c r="I2716" s="9"/>
      <c r="K2716" s="1"/>
      <c r="M2716" s="3"/>
    </row>
    <row r="2717" spans="4:13" x14ac:dyDescent="0.2">
      <c r="D2717" s="2"/>
      <c r="F2717" s="8"/>
      <c r="H2717" s="9"/>
      <c r="I2717" s="9"/>
      <c r="K2717" s="1"/>
      <c r="M2717" s="3"/>
    </row>
    <row r="2718" spans="4:13" x14ac:dyDescent="0.2">
      <c r="D2718" s="2"/>
      <c r="F2718" s="8"/>
      <c r="H2718" s="9"/>
      <c r="I2718" s="9"/>
      <c r="K2718" s="1"/>
      <c r="M2718" s="3"/>
    </row>
    <row r="2719" spans="4:13" x14ac:dyDescent="0.2">
      <c r="D2719" s="2"/>
      <c r="F2719" s="8"/>
      <c r="H2719" s="9"/>
      <c r="I2719" s="9"/>
      <c r="K2719" s="1"/>
      <c r="M2719" s="3"/>
    </row>
    <row r="2720" spans="4:13" x14ac:dyDescent="0.2">
      <c r="D2720" s="2"/>
      <c r="F2720" s="8"/>
      <c r="H2720" s="9"/>
      <c r="I2720" s="9"/>
      <c r="K2720" s="1"/>
      <c r="M2720" s="3"/>
    </row>
    <row r="2721" spans="4:13" x14ac:dyDescent="0.2">
      <c r="D2721" s="2"/>
      <c r="F2721" s="8"/>
      <c r="H2721" s="9"/>
      <c r="I2721" s="9"/>
      <c r="K2721" s="1"/>
      <c r="M2721" s="3"/>
    </row>
    <row r="2722" spans="4:13" x14ac:dyDescent="0.2">
      <c r="D2722" s="2"/>
      <c r="F2722" s="8"/>
      <c r="H2722" s="9"/>
      <c r="I2722" s="9"/>
      <c r="K2722" s="1"/>
      <c r="M2722" s="3"/>
    </row>
    <row r="2723" spans="4:13" x14ac:dyDescent="0.2">
      <c r="D2723" s="2"/>
      <c r="F2723" s="8"/>
      <c r="H2723" s="9"/>
      <c r="I2723" s="9"/>
      <c r="K2723" s="1"/>
      <c r="M2723" s="3"/>
    </row>
    <row r="2724" spans="4:13" x14ac:dyDescent="0.2">
      <c r="D2724" s="2"/>
      <c r="F2724" s="8"/>
      <c r="H2724" s="9"/>
      <c r="I2724" s="9"/>
      <c r="K2724" s="1"/>
      <c r="M2724" s="3"/>
    </row>
    <row r="2725" spans="4:13" x14ac:dyDescent="0.2">
      <c r="D2725" s="2"/>
      <c r="F2725" s="8"/>
      <c r="H2725" s="9"/>
      <c r="I2725" s="9"/>
      <c r="K2725" s="1"/>
      <c r="M2725" s="3"/>
    </row>
    <row r="2726" spans="4:13" x14ac:dyDescent="0.2">
      <c r="D2726" s="2"/>
      <c r="F2726" s="8"/>
      <c r="H2726" s="9"/>
      <c r="I2726" s="9"/>
      <c r="K2726" s="1"/>
      <c r="M2726" s="3"/>
    </row>
    <row r="2727" spans="4:13" x14ac:dyDescent="0.2">
      <c r="D2727" s="2"/>
      <c r="F2727" s="8"/>
      <c r="H2727" s="9"/>
      <c r="I2727" s="9"/>
      <c r="K2727" s="1"/>
      <c r="M2727" s="3"/>
    </row>
    <row r="2728" spans="4:13" x14ac:dyDescent="0.2">
      <c r="D2728" s="2"/>
      <c r="F2728" s="8"/>
      <c r="H2728" s="9"/>
      <c r="I2728" s="9"/>
      <c r="K2728" s="1"/>
      <c r="M2728" s="3"/>
    </row>
    <row r="2729" spans="4:13" x14ac:dyDescent="0.2">
      <c r="D2729" s="2"/>
      <c r="F2729" s="8"/>
      <c r="H2729" s="9"/>
      <c r="I2729" s="9"/>
      <c r="K2729" s="1"/>
      <c r="M2729" s="3"/>
    </row>
    <row r="2730" spans="4:13" x14ac:dyDescent="0.2">
      <c r="D2730" s="2"/>
      <c r="F2730" s="8"/>
      <c r="H2730" s="9"/>
      <c r="I2730" s="9"/>
      <c r="K2730" s="1"/>
      <c r="M2730" s="3"/>
    </row>
    <row r="2731" spans="4:13" x14ac:dyDescent="0.2">
      <c r="D2731" s="2"/>
      <c r="F2731" s="8"/>
      <c r="H2731" s="9"/>
      <c r="I2731" s="9"/>
      <c r="K2731" s="1"/>
      <c r="M2731" s="3"/>
    </row>
    <row r="2732" spans="4:13" x14ac:dyDescent="0.2">
      <c r="D2732" s="2"/>
      <c r="F2732" s="8"/>
      <c r="H2732" s="9"/>
      <c r="I2732" s="9"/>
      <c r="K2732" s="1"/>
      <c r="M2732" s="3"/>
    </row>
    <row r="2733" spans="4:13" x14ac:dyDescent="0.2">
      <c r="D2733" s="2"/>
      <c r="F2733" s="8"/>
      <c r="H2733" s="9"/>
      <c r="I2733" s="9"/>
      <c r="K2733" s="1"/>
      <c r="M2733" s="3"/>
    </row>
    <row r="2734" spans="4:13" x14ac:dyDescent="0.2">
      <c r="D2734" s="2"/>
      <c r="F2734" s="8"/>
      <c r="H2734" s="9"/>
      <c r="I2734" s="9"/>
      <c r="K2734" s="1"/>
      <c r="M2734" s="3"/>
    </row>
    <row r="2735" spans="4:13" x14ac:dyDescent="0.2">
      <c r="D2735" s="2"/>
      <c r="F2735" s="8"/>
      <c r="H2735" s="9"/>
      <c r="I2735" s="9"/>
      <c r="K2735" s="1"/>
      <c r="M2735" s="3"/>
    </row>
    <row r="2736" spans="4:13" x14ac:dyDescent="0.2">
      <c r="D2736" s="2"/>
      <c r="F2736" s="8"/>
      <c r="H2736" s="9"/>
      <c r="I2736" s="9"/>
      <c r="K2736" s="1"/>
      <c r="M2736" s="3"/>
    </row>
    <row r="2737" spans="4:13" x14ac:dyDescent="0.2">
      <c r="D2737" s="2"/>
      <c r="F2737" s="8"/>
      <c r="H2737" s="9"/>
      <c r="I2737" s="9"/>
      <c r="K2737" s="1"/>
      <c r="M2737" s="3"/>
    </row>
    <row r="2738" spans="4:13" x14ac:dyDescent="0.2">
      <c r="D2738" s="2"/>
      <c r="F2738" s="8"/>
      <c r="H2738" s="9"/>
      <c r="I2738" s="9"/>
      <c r="K2738" s="1"/>
      <c r="M2738" s="3"/>
    </row>
    <row r="2739" spans="4:13" x14ac:dyDescent="0.2">
      <c r="D2739" s="2"/>
      <c r="F2739" s="8"/>
      <c r="H2739" s="9"/>
      <c r="I2739" s="9"/>
      <c r="K2739" s="1"/>
      <c r="M2739" s="3"/>
    </row>
    <row r="2740" spans="4:13" x14ac:dyDescent="0.2">
      <c r="D2740" s="2"/>
      <c r="F2740" s="8"/>
      <c r="H2740" s="9"/>
      <c r="I2740" s="9"/>
      <c r="K2740" s="1"/>
      <c r="M2740" s="3"/>
    </row>
    <row r="2741" spans="4:13" x14ac:dyDescent="0.2">
      <c r="D2741" s="2"/>
      <c r="F2741" s="8"/>
      <c r="H2741" s="9"/>
      <c r="I2741" s="9"/>
      <c r="K2741" s="1"/>
      <c r="M2741" s="3"/>
    </row>
    <row r="2742" spans="4:13" x14ac:dyDescent="0.2">
      <c r="D2742" s="2"/>
      <c r="F2742" s="8"/>
      <c r="H2742" s="9"/>
      <c r="I2742" s="9"/>
      <c r="K2742" s="1"/>
      <c r="M2742" s="3"/>
    </row>
    <row r="2743" spans="4:13" x14ac:dyDescent="0.2">
      <c r="D2743" s="2"/>
      <c r="F2743" s="8"/>
      <c r="H2743" s="9"/>
      <c r="I2743" s="9"/>
      <c r="K2743" s="1"/>
      <c r="M2743" s="3"/>
    </row>
    <row r="2744" spans="4:13" x14ac:dyDescent="0.2">
      <c r="D2744" s="2"/>
      <c r="F2744" s="8"/>
      <c r="H2744" s="9"/>
      <c r="I2744" s="9"/>
      <c r="K2744" s="1"/>
      <c r="M2744" s="3"/>
    </row>
    <row r="2745" spans="4:13" x14ac:dyDescent="0.2">
      <c r="D2745" s="2"/>
      <c r="F2745" s="8"/>
      <c r="H2745" s="9"/>
      <c r="I2745" s="9"/>
      <c r="K2745" s="1"/>
      <c r="M2745" s="3"/>
    </row>
    <row r="2746" spans="4:13" x14ac:dyDescent="0.2">
      <c r="D2746" s="2"/>
      <c r="F2746" s="8"/>
      <c r="H2746" s="9"/>
      <c r="I2746" s="9"/>
      <c r="K2746" s="1"/>
      <c r="M2746" s="3"/>
    </row>
    <row r="2747" spans="4:13" x14ac:dyDescent="0.2">
      <c r="D2747" s="2"/>
      <c r="F2747" s="8"/>
      <c r="H2747" s="9"/>
      <c r="I2747" s="9"/>
      <c r="K2747" s="1"/>
      <c r="M2747" s="3"/>
    </row>
    <row r="2748" spans="4:13" x14ac:dyDescent="0.2">
      <c r="D2748" s="2"/>
      <c r="F2748" s="8"/>
      <c r="H2748" s="9"/>
      <c r="I2748" s="9"/>
      <c r="K2748" s="1"/>
      <c r="M2748" s="3"/>
    </row>
    <row r="2749" spans="4:13" x14ac:dyDescent="0.2">
      <c r="D2749" s="2"/>
      <c r="F2749" s="8"/>
      <c r="H2749" s="9"/>
      <c r="I2749" s="9"/>
      <c r="K2749" s="1"/>
      <c r="M2749" s="3"/>
    </row>
    <row r="2750" spans="4:13" x14ac:dyDescent="0.2">
      <c r="D2750" s="2"/>
      <c r="F2750" s="8"/>
      <c r="H2750" s="9"/>
      <c r="I2750" s="9"/>
      <c r="K2750" s="1"/>
      <c r="M2750" s="3"/>
    </row>
    <row r="2751" spans="4:13" x14ac:dyDescent="0.2">
      <c r="D2751" s="2"/>
      <c r="F2751" s="8"/>
      <c r="H2751" s="9"/>
      <c r="I2751" s="9"/>
      <c r="K2751" s="1"/>
      <c r="M2751" s="3"/>
    </row>
    <row r="2752" spans="4:13" x14ac:dyDescent="0.2">
      <c r="D2752" s="2"/>
      <c r="F2752" s="8"/>
      <c r="H2752" s="9"/>
      <c r="I2752" s="9"/>
      <c r="K2752" s="1"/>
      <c r="M2752" s="3"/>
    </row>
    <row r="2753" spans="4:13" x14ac:dyDescent="0.2">
      <c r="D2753" s="2"/>
      <c r="F2753" s="8"/>
      <c r="H2753" s="9"/>
      <c r="I2753" s="9"/>
      <c r="K2753" s="1"/>
      <c r="M2753" s="3"/>
    </row>
    <row r="2754" spans="4:13" x14ac:dyDescent="0.2">
      <c r="D2754" s="2"/>
      <c r="F2754" s="8"/>
      <c r="H2754" s="9"/>
      <c r="I2754" s="9"/>
      <c r="K2754" s="1"/>
      <c r="M2754" s="3"/>
    </row>
    <row r="2755" spans="4:13" x14ac:dyDescent="0.2">
      <c r="D2755" s="2"/>
      <c r="F2755" s="8"/>
      <c r="H2755" s="9"/>
      <c r="I2755" s="9"/>
      <c r="K2755" s="1"/>
      <c r="M2755" s="3"/>
    </row>
    <row r="2756" spans="4:13" x14ac:dyDescent="0.2">
      <c r="D2756" s="2"/>
      <c r="F2756" s="8"/>
      <c r="H2756" s="9"/>
      <c r="I2756" s="9"/>
      <c r="K2756" s="1"/>
      <c r="M2756" s="3"/>
    </row>
    <row r="2757" spans="4:13" x14ac:dyDescent="0.2">
      <c r="D2757" s="2"/>
      <c r="F2757" s="8"/>
      <c r="H2757" s="9"/>
      <c r="I2757" s="9"/>
      <c r="K2757" s="1"/>
      <c r="M2757" s="3"/>
    </row>
    <row r="2758" spans="4:13" x14ac:dyDescent="0.2">
      <c r="D2758" s="2"/>
      <c r="F2758" s="8"/>
      <c r="H2758" s="9"/>
      <c r="I2758" s="9"/>
      <c r="K2758" s="1"/>
      <c r="M2758" s="3"/>
    </row>
    <row r="2759" spans="4:13" x14ac:dyDescent="0.2">
      <c r="D2759" s="2"/>
      <c r="F2759" s="8"/>
      <c r="H2759" s="9"/>
      <c r="I2759" s="9"/>
      <c r="K2759" s="1"/>
      <c r="M2759" s="3"/>
    </row>
    <row r="2760" spans="4:13" x14ac:dyDescent="0.2">
      <c r="D2760" s="2"/>
      <c r="F2760" s="8"/>
      <c r="H2760" s="9"/>
      <c r="I2760" s="9"/>
      <c r="K2760" s="1"/>
      <c r="M2760" s="3"/>
    </row>
    <row r="2761" spans="4:13" x14ac:dyDescent="0.2">
      <c r="D2761" s="2"/>
      <c r="F2761" s="8"/>
      <c r="H2761" s="9"/>
      <c r="I2761" s="9"/>
      <c r="K2761" s="1"/>
      <c r="M2761" s="3"/>
    </row>
    <row r="2762" spans="4:13" x14ac:dyDescent="0.2">
      <c r="D2762" s="2"/>
      <c r="F2762" s="8"/>
      <c r="H2762" s="9"/>
      <c r="I2762" s="9"/>
      <c r="K2762" s="1"/>
      <c r="M2762" s="3"/>
    </row>
    <row r="2763" spans="4:13" x14ac:dyDescent="0.2">
      <c r="D2763" s="2"/>
      <c r="F2763" s="8"/>
      <c r="H2763" s="9"/>
      <c r="I2763" s="9"/>
      <c r="K2763" s="1"/>
      <c r="M2763" s="3"/>
    </row>
    <row r="2764" spans="4:13" x14ac:dyDescent="0.2">
      <c r="D2764" s="2"/>
      <c r="F2764" s="8"/>
      <c r="H2764" s="9"/>
      <c r="I2764" s="9"/>
      <c r="K2764" s="1"/>
      <c r="M2764" s="3"/>
    </row>
    <row r="2765" spans="4:13" x14ac:dyDescent="0.2">
      <c r="D2765" s="2"/>
      <c r="F2765" s="8"/>
      <c r="H2765" s="9"/>
      <c r="I2765" s="9"/>
      <c r="K2765" s="1"/>
      <c r="M2765" s="3"/>
    </row>
    <row r="2766" spans="4:13" x14ac:dyDescent="0.2">
      <c r="D2766" s="2"/>
      <c r="F2766" s="8"/>
      <c r="H2766" s="9"/>
      <c r="I2766" s="9"/>
      <c r="K2766" s="1"/>
      <c r="M2766" s="3"/>
    </row>
    <row r="2767" spans="4:13" x14ac:dyDescent="0.2">
      <c r="D2767" s="2"/>
      <c r="F2767" s="8"/>
      <c r="H2767" s="9"/>
      <c r="I2767" s="9"/>
      <c r="K2767" s="1"/>
      <c r="M2767" s="3"/>
    </row>
    <row r="2768" spans="4:13" x14ac:dyDescent="0.2">
      <c r="D2768" s="2"/>
      <c r="F2768" s="8"/>
      <c r="H2768" s="9"/>
      <c r="I2768" s="9"/>
      <c r="K2768" s="1"/>
      <c r="M2768" s="3"/>
    </row>
    <row r="2769" spans="4:13" x14ac:dyDescent="0.2">
      <c r="D2769" s="2"/>
      <c r="F2769" s="8"/>
      <c r="H2769" s="9"/>
      <c r="I2769" s="9"/>
      <c r="K2769" s="1"/>
      <c r="M2769" s="3"/>
    </row>
    <row r="2770" spans="4:13" x14ac:dyDescent="0.2">
      <c r="D2770" s="2"/>
      <c r="F2770" s="8"/>
      <c r="H2770" s="9"/>
      <c r="I2770" s="9"/>
      <c r="K2770" s="1"/>
      <c r="M2770" s="3"/>
    </row>
    <row r="2771" spans="4:13" x14ac:dyDescent="0.2">
      <c r="D2771" s="2"/>
      <c r="F2771" s="8"/>
      <c r="H2771" s="9"/>
      <c r="I2771" s="9"/>
      <c r="K2771" s="1"/>
      <c r="M2771" s="3"/>
    </row>
    <row r="2772" spans="4:13" x14ac:dyDescent="0.2">
      <c r="D2772" s="2"/>
      <c r="F2772" s="8"/>
      <c r="H2772" s="9"/>
      <c r="I2772" s="9"/>
      <c r="K2772" s="1"/>
      <c r="M2772" s="3"/>
    </row>
    <row r="2773" spans="4:13" x14ac:dyDescent="0.2">
      <c r="D2773" s="2"/>
      <c r="F2773" s="8"/>
      <c r="H2773" s="9"/>
      <c r="I2773" s="9"/>
      <c r="K2773" s="1"/>
      <c r="M2773" s="3"/>
    </row>
    <row r="2774" spans="4:13" x14ac:dyDescent="0.2">
      <c r="D2774" s="2"/>
      <c r="F2774" s="8"/>
      <c r="H2774" s="9"/>
      <c r="I2774" s="9"/>
      <c r="K2774" s="1"/>
      <c r="M2774" s="3"/>
    </row>
    <row r="2775" spans="4:13" x14ac:dyDescent="0.2">
      <c r="D2775" s="2"/>
      <c r="F2775" s="8"/>
      <c r="H2775" s="9"/>
      <c r="I2775" s="9"/>
      <c r="K2775" s="1"/>
      <c r="M2775" s="3"/>
    </row>
    <row r="2776" spans="4:13" x14ac:dyDescent="0.2">
      <c r="D2776" s="2"/>
      <c r="F2776" s="8"/>
      <c r="H2776" s="9"/>
      <c r="I2776" s="9"/>
      <c r="K2776" s="1"/>
      <c r="M2776" s="3"/>
    </row>
    <row r="2777" spans="4:13" x14ac:dyDescent="0.2">
      <c r="D2777" s="2"/>
      <c r="F2777" s="8"/>
      <c r="H2777" s="9"/>
      <c r="I2777" s="9"/>
      <c r="K2777" s="1"/>
      <c r="M2777" s="3"/>
    </row>
    <row r="2778" spans="4:13" x14ac:dyDescent="0.2">
      <c r="D2778" s="2"/>
      <c r="F2778" s="8"/>
      <c r="H2778" s="9"/>
      <c r="I2778" s="9"/>
      <c r="K2778" s="1"/>
      <c r="M2778" s="3"/>
    </row>
    <row r="2779" spans="4:13" x14ac:dyDescent="0.2">
      <c r="D2779" s="2"/>
      <c r="F2779" s="8"/>
      <c r="H2779" s="9"/>
      <c r="I2779" s="9"/>
      <c r="K2779" s="1"/>
      <c r="M2779" s="3"/>
    </row>
    <row r="2780" spans="4:13" x14ac:dyDescent="0.2">
      <c r="D2780" s="2"/>
      <c r="F2780" s="8"/>
      <c r="H2780" s="9"/>
      <c r="I2780" s="9"/>
      <c r="K2780" s="1"/>
      <c r="M2780" s="3"/>
    </row>
    <row r="2781" spans="4:13" x14ac:dyDescent="0.2">
      <c r="D2781" s="2"/>
      <c r="F2781" s="8"/>
      <c r="H2781" s="9"/>
      <c r="I2781" s="9"/>
      <c r="K2781" s="1"/>
      <c r="M2781" s="3"/>
    </row>
    <row r="2782" spans="4:13" x14ac:dyDescent="0.2">
      <c r="D2782" s="2"/>
      <c r="F2782" s="8"/>
      <c r="H2782" s="9"/>
      <c r="I2782" s="9"/>
      <c r="K2782" s="1"/>
      <c r="M2782" s="3"/>
    </row>
    <row r="2783" spans="4:13" x14ac:dyDescent="0.2">
      <c r="D2783" s="2"/>
      <c r="F2783" s="8"/>
      <c r="H2783" s="9"/>
      <c r="I2783" s="9"/>
      <c r="K2783" s="1"/>
      <c r="M2783" s="3"/>
    </row>
    <row r="2784" spans="4:13" x14ac:dyDescent="0.2">
      <c r="D2784" s="2"/>
      <c r="F2784" s="8"/>
      <c r="H2784" s="9"/>
      <c r="I2784" s="9"/>
      <c r="K2784" s="1"/>
      <c r="M2784" s="3"/>
    </row>
    <row r="2785" spans="4:13" x14ac:dyDescent="0.2">
      <c r="D2785" s="2"/>
      <c r="F2785" s="8"/>
      <c r="H2785" s="9"/>
      <c r="I2785" s="9"/>
      <c r="K2785" s="1"/>
      <c r="M2785" s="3"/>
    </row>
    <row r="2786" spans="4:13" x14ac:dyDescent="0.2">
      <c r="D2786" s="2"/>
      <c r="F2786" s="8"/>
      <c r="H2786" s="9"/>
      <c r="I2786" s="9"/>
      <c r="K2786" s="1"/>
      <c r="M2786" s="3"/>
    </row>
    <row r="2787" spans="4:13" x14ac:dyDescent="0.2">
      <c r="D2787" s="2"/>
      <c r="F2787" s="8"/>
      <c r="H2787" s="9"/>
      <c r="I2787" s="9"/>
      <c r="K2787" s="1"/>
      <c r="M2787" s="3"/>
    </row>
    <row r="2788" spans="4:13" x14ac:dyDescent="0.2">
      <c r="D2788" s="2"/>
      <c r="F2788" s="8"/>
      <c r="H2788" s="9"/>
      <c r="I2788" s="9"/>
      <c r="K2788" s="1"/>
      <c r="M2788" s="3"/>
    </row>
    <row r="2789" spans="4:13" x14ac:dyDescent="0.2">
      <c r="D2789" s="2"/>
      <c r="F2789" s="8"/>
      <c r="H2789" s="9"/>
      <c r="I2789" s="9"/>
      <c r="K2789" s="1"/>
      <c r="M2789" s="3"/>
    </row>
    <row r="2790" spans="4:13" x14ac:dyDescent="0.2">
      <c r="D2790" s="2"/>
      <c r="F2790" s="8"/>
      <c r="H2790" s="9"/>
      <c r="I2790" s="9"/>
      <c r="K2790" s="1"/>
      <c r="M2790" s="3"/>
    </row>
    <row r="2791" spans="4:13" x14ac:dyDescent="0.2">
      <c r="D2791" s="2"/>
      <c r="F2791" s="8"/>
      <c r="H2791" s="9"/>
      <c r="I2791" s="9"/>
      <c r="K2791" s="1"/>
      <c r="M2791" s="3"/>
    </row>
    <row r="2792" spans="4:13" x14ac:dyDescent="0.2">
      <c r="D2792" s="2"/>
      <c r="F2792" s="8"/>
      <c r="H2792" s="9"/>
      <c r="I2792" s="9"/>
      <c r="K2792" s="1"/>
      <c r="M2792" s="3"/>
    </row>
    <row r="2793" spans="4:13" x14ac:dyDescent="0.2">
      <c r="D2793" s="2"/>
      <c r="F2793" s="8"/>
      <c r="H2793" s="9"/>
      <c r="I2793" s="9"/>
      <c r="K2793" s="1"/>
      <c r="M2793" s="3"/>
    </row>
    <row r="2794" spans="4:13" x14ac:dyDescent="0.2">
      <c r="D2794" s="2"/>
      <c r="F2794" s="8"/>
      <c r="H2794" s="9"/>
      <c r="I2794" s="9"/>
      <c r="K2794" s="1"/>
      <c r="M2794" s="3"/>
    </row>
    <row r="2795" spans="4:13" x14ac:dyDescent="0.2">
      <c r="D2795" s="2"/>
      <c r="F2795" s="8"/>
      <c r="H2795" s="9"/>
      <c r="I2795" s="9"/>
      <c r="K2795" s="1"/>
      <c r="M2795" s="3"/>
    </row>
    <row r="2796" spans="4:13" x14ac:dyDescent="0.2">
      <c r="D2796" s="2"/>
      <c r="F2796" s="8"/>
      <c r="H2796" s="9"/>
      <c r="I2796" s="9"/>
      <c r="K2796" s="1"/>
      <c r="M2796" s="3"/>
    </row>
    <row r="2797" spans="4:13" x14ac:dyDescent="0.2">
      <c r="D2797" s="2"/>
      <c r="F2797" s="8"/>
      <c r="H2797" s="9"/>
      <c r="I2797" s="9"/>
      <c r="K2797" s="1"/>
      <c r="M2797" s="3"/>
    </row>
    <row r="2798" spans="4:13" x14ac:dyDescent="0.2">
      <c r="D2798" s="2"/>
      <c r="F2798" s="8"/>
      <c r="H2798" s="9"/>
      <c r="I2798" s="9"/>
      <c r="K2798" s="1"/>
      <c r="M2798" s="3"/>
    </row>
    <row r="2799" spans="4:13" x14ac:dyDescent="0.2">
      <c r="D2799" s="2"/>
      <c r="F2799" s="8"/>
      <c r="H2799" s="9"/>
      <c r="I2799" s="9"/>
      <c r="K2799" s="1"/>
      <c r="M2799" s="3"/>
    </row>
    <row r="2800" spans="4:13" x14ac:dyDescent="0.2">
      <c r="D2800" s="2"/>
      <c r="F2800" s="8"/>
      <c r="H2800" s="9"/>
      <c r="I2800" s="9"/>
      <c r="K2800" s="1"/>
      <c r="M2800" s="3"/>
    </row>
    <row r="2801" spans="4:13" x14ac:dyDescent="0.2">
      <c r="D2801" s="2"/>
      <c r="F2801" s="8"/>
      <c r="H2801" s="9"/>
      <c r="I2801" s="9"/>
      <c r="K2801" s="1"/>
      <c r="M2801" s="3"/>
    </row>
    <row r="2802" spans="4:13" x14ac:dyDescent="0.2">
      <c r="D2802" s="2"/>
      <c r="F2802" s="8"/>
      <c r="H2802" s="9"/>
      <c r="I2802" s="9"/>
      <c r="K2802" s="1"/>
      <c r="M2802" s="3"/>
    </row>
    <row r="2803" spans="4:13" x14ac:dyDescent="0.2">
      <c r="D2803" s="2"/>
      <c r="F2803" s="8"/>
      <c r="H2803" s="9"/>
      <c r="I2803" s="9"/>
      <c r="K2803" s="1"/>
      <c r="M2803" s="3"/>
    </row>
    <row r="2804" spans="4:13" x14ac:dyDescent="0.2">
      <c r="D2804" s="2"/>
      <c r="F2804" s="8"/>
      <c r="H2804" s="9"/>
      <c r="I2804" s="9"/>
      <c r="K2804" s="1"/>
      <c r="M2804" s="3"/>
    </row>
    <row r="2805" spans="4:13" x14ac:dyDescent="0.2">
      <c r="D2805" s="2"/>
      <c r="F2805" s="8"/>
      <c r="H2805" s="9"/>
      <c r="I2805" s="9"/>
      <c r="K2805" s="1"/>
      <c r="M2805" s="3"/>
    </row>
    <row r="2806" spans="4:13" x14ac:dyDescent="0.2">
      <c r="D2806" s="2"/>
      <c r="F2806" s="8"/>
      <c r="H2806" s="9"/>
      <c r="I2806" s="9"/>
      <c r="K2806" s="1"/>
      <c r="M2806" s="3"/>
    </row>
    <row r="2807" spans="4:13" x14ac:dyDescent="0.2">
      <c r="D2807" s="2"/>
      <c r="F2807" s="8"/>
      <c r="H2807" s="9"/>
      <c r="I2807" s="9"/>
      <c r="K2807" s="1"/>
      <c r="M2807" s="3"/>
    </row>
    <row r="2808" spans="4:13" x14ac:dyDescent="0.2">
      <c r="D2808" s="2"/>
      <c r="F2808" s="8"/>
      <c r="H2808" s="9"/>
      <c r="I2808" s="9"/>
      <c r="K2808" s="1"/>
      <c r="M2808" s="3"/>
    </row>
    <row r="2809" spans="4:13" x14ac:dyDescent="0.2">
      <c r="D2809" s="2"/>
      <c r="F2809" s="8"/>
      <c r="H2809" s="9"/>
      <c r="I2809" s="9"/>
      <c r="K2809" s="1"/>
      <c r="M2809" s="3"/>
    </row>
    <row r="2810" spans="4:13" x14ac:dyDescent="0.2">
      <c r="D2810" s="2"/>
      <c r="F2810" s="8"/>
      <c r="H2810" s="9"/>
      <c r="I2810" s="9"/>
      <c r="K2810" s="1"/>
      <c r="M2810" s="3"/>
    </row>
    <row r="2811" spans="4:13" x14ac:dyDescent="0.2">
      <c r="D2811" s="2"/>
      <c r="F2811" s="8"/>
      <c r="H2811" s="9"/>
      <c r="I2811" s="9"/>
      <c r="K2811" s="1"/>
      <c r="M2811" s="3"/>
    </row>
    <row r="2812" spans="4:13" x14ac:dyDescent="0.2">
      <c r="D2812" s="2"/>
      <c r="F2812" s="8"/>
      <c r="H2812" s="9"/>
      <c r="I2812" s="9"/>
      <c r="K2812" s="1"/>
      <c r="M2812" s="3"/>
    </row>
    <row r="2813" spans="4:13" x14ac:dyDescent="0.2">
      <c r="D2813" s="2"/>
      <c r="F2813" s="8"/>
      <c r="H2813" s="9"/>
      <c r="I2813" s="9"/>
      <c r="K2813" s="1"/>
      <c r="M2813" s="3"/>
    </row>
    <row r="2814" spans="4:13" x14ac:dyDescent="0.2">
      <c r="D2814" s="2"/>
      <c r="F2814" s="8"/>
      <c r="H2814" s="9"/>
      <c r="I2814" s="9"/>
      <c r="K2814" s="1"/>
      <c r="M2814" s="3"/>
    </row>
    <row r="2815" spans="4:13" x14ac:dyDescent="0.2">
      <c r="D2815" s="2"/>
      <c r="F2815" s="8"/>
      <c r="H2815" s="9"/>
      <c r="I2815" s="9"/>
      <c r="K2815" s="1"/>
      <c r="M2815" s="3"/>
    </row>
    <row r="2816" spans="4:13" x14ac:dyDescent="0.2">
      <c r="D2816" s="2"/>
      <c r="F2816" s="8"/>
      <c r="H2816" s="9"/>
      <c r="I2816" s="9"/>
      <c r="K2816" s="1"/>
      <c r="M2816" s="3"/>
    </row>
    <row r="2817" spans="4:13" x14ac:dyDescent="0.2">
      <c r="D2817" s="2"/>
      <c r="F2817" s="8"/>
      <c r="H2817" s="9"/>
      <c r="I2817" s="9"/>
      <c r="K2817" s="1"/>
      <c r="M2817" s="3"/>
    </row>
    <row r="2818" spans="4:13" x14ac:dyDescent="0.2">
      <c r="D2818" s="2"/>
      <c r="F2818" s="8"/>
      <c r="H2818" s="9"/>
      <c r="I2818" s="9"/>
      <c r="K2818" s="1"/>
      <c r="M2818" s="3"/>
    </row>
    <row r="2819" spans="4:13" x14ac:dyDescent="0.2">
      <c r="D2819" s="2"/>
      <c r="F2819" s="8"/>
      <c r="H2819" s="9"/>
      <c r="I2819" s="9"/>
      <c r="K2819" s="1"/>
      <c r="M2819" s="3"/>
    </row>
    <row r="2820" spans="4:13" x14ac:dyDescent="0.2">
      <c r="D2820" s="2"/>
      <c r="F2820" s="8"/>
      <c r="H2820" s="9"/>
      <c r="I2820" s="9"/>
      <c r="K2820" s="1"/>
      <c r="M2820" s="3"/>
    </row>
    <row r="2821" spans="4:13" x14ac:dyDescent="0.2">
      <c r="D2821" s="2"/>
      <c r="F2821" s="8"/>
      <c r="H2821" s="9"/>
      <c r="I2821" s="9"/>
      <c r="K2821" s="1"/>
      <c r="M2821" s="3"/>
    </row>
    <row r="2822" spans="4:13" x14ac:dyDescent="0.2">
      <c r="D2822" s="2"/>
      <c r="F2822" s="8"/>
      <c r="H2822" s="9"/>
      <c r="I2822" s="9"/>
      <c r="K2822" s="1"/>
      <c r="M2822" s="3"/>
    </row>
    <row r="2823" spans="4:13" x14ac:dyDescent="0.2">
      <c r="D2823" s="2"/>
      <c r="F2823" s="8"/>
      <c r="H2823" s="9"/>
      <c r="I2823" s="9"/>
      <c r="K2823" s="1"/>
      <c r="M2823" s="3"/>
    </row>
    <row r="2824" spans="4:13" x14ac:dyDescent="0.2">
      <c r="D2824" s="2"/>
      <c r="F2824" s="8"/>
      <c r="H2824" s="9"/>
      <c r="I2824" s="9"/>
      <c r="K2824" s="1"/>
      <c r="M2824" s="3"/>
    </row>
    <row r="2825" spans="4:13" x14ac:dyDescent="0.2">
      <c r="D2825" s="2"/>
      <c r="F2825" s="8"/>
      <c r="H2825" s="9"/>
      <c r="I2825" s="9"/>
      <c r="K2825" s="1"/>
      <c r="M2825" s="3"/>
    </row>
    <row r="2826" spans="4:13" x14ac:dyDescent="0.2">
      <c r="D2826" s="2"/>
      <c r="F2826" s="8"/>
      <c r="H2826" s="9"/>
      <c r="I2826" s="9"/>
      <c r="K2826" s="1"/>
      <c r="M2826" s="3"/>
    </row>
    <row r="2827" spans="4:13" x14ac:dyDescent="0.2">
      <c r="D2827" s="2"/>
      <c r="F2827" s="8"/>
      <c r="H2827" s="9"/>
      <c r="I2827" s="9"/>
      <c r="K2827" s="1"/>
      <c r="M2827" s="3"/>
    </row>
    <row r="2828" spans="4:13" x14ac:dyDescent="0.2">
      <c r="D2828" s="2"/>
      <c r="F2828" s="8"/>
      <c r="H2828" s="9"/>
      <c r="I2828" s="9"/>
      <c r="K2828" s="1"/>
      <c r="M2828" s="3"/>
    </row>
    <row r="2829" spans="4:13" x14ac:dyDescent="0.2">
      <c r="D2829" s="2"/>
      <c r="F2829" s="8"/>
      <c r="H2829" s="9"/>
      <c r="I2829" s="9"/>
      <c r="K2829" s="1"/>
      <c r="M2829" s="3"/>
    </row>
    <row r="2830" spans="4:13" x14ac:dyDescent="0.2">
      <c r="D2830" s="2"/>
      <c r="F2830" s="8"/>
      <c r="H2830" s="9"/>
      <c r="I2830" s="9"/>
      <c r="K2830" s="1"/>
      <c r="M2830" s="3"/>
    </row>
    <row r="2831" spans="4:13" x14ac:dyDescent="0.2">
      <c r="D2831" s="2"/>
      <c r="F2831" s="8"/>
      <c r="H2831" s="9"/>
      <c r="I2831" s="9"/>
      <c r="K2831" s="1"/>
      <c r="M2831" s="3"/>
    </row>
    <row r="2832" spans="4:13" x14ac:dyDescent="0.2">
      <c r="D2832" s="2"/>
      <c r="F2832" s="8"/>
      <c r="H2832" s="9"/>
      <c r="I2832" s="9"/>
      <c r="K2832" s="1"/>
      <c r="M2832" s="3"/>
    </row>
    <row r="2833" spans="4:13" x14ac:dyDescent="0.2">
      <c r="D2833" s="2"/>
      <c r="F2833" s="8"/>
      <c r="H2833" s="9"/>
      <c r="I2833" s="9"/>
      <c r="K2833" s="1"/>
      <c r="M2833" s="3"/>
    </row>
    <row r="2834" spans="4:13" x14ac:dyDescent="0.2">
      <c r="D2834" s="2"/>
      <c r="F2834" s="8"/>
      <c r="H2834" s="9"/>
      <c r="I2834" s="9"/>
      <c r="K2834" s="1"/>
      <c r="M2834" s="3"/>
    </row>
    <row r="2835" spans="4:13" x14ac:dyDescent="0.2">
      <c r="D2835" s="2"/>
      <c r="F2835" s="8"/>
      <c r="H2835" s="9"/>
      <c r="I2835" s="9"/>
      <c r="K2835" s="1"/>
      <c r="M2835" s="3"/>
    </row>
    <row r="2836" spans="4:13" x14ac:dyDescent="0.2">
      <c r="D2836" s="2"/>
      <c r="F2836" s="8"/>
      <c r="H2836" s="9"/>
      <c r="I2836" s="9"/>
      <c r="K2836" s="1"/>
      <c r="M2836" s="3"/>
    </row>
    <row r="2837" spans="4:13" x14ac:dyDescent="0.2">
      <c r="D2837" s="2"/>
      <c r="F2837" s="8"/>
      <c r="H2837" s="9"/>
      <c r="I2837" s="9"/>
      <c r="K2837" s="1"/>
      <c r="M2837" s="3"/>
    </row>
    <row r="2838" spans="4:13" x14ac:dyDescent="0.2">
      <c r="D2838" s="2"/>
      <c r="F2838" s="8"/>
      <c r="H2838" s="9"/>
      <c r="I2838" s="9"/>
      <c r="K2838" s="1"/>
      <c r="M2838" s="3"/>
    </row>
    <row r="2839" spans="4:13" x14ac:dyDescent="0.2">
      <c r="D2839" s="2"/>
      <c r="F2839" s="8"/>
      <c r="H2839" s="9"/>
      <c r="I2839" s="9"/>
      <c r="K2839" s="1"/>
      <c r="M2839" s="3"/>
    </row>
    <row r="2840" spans="4:13" x14ac:dyDescent="0.2">
      <c r="D2840" s="2"/>
      <c r="F2840" s="8"/>
      <c r="H2840" s="9"/>
      <c r="I2840" s="9"/>
      <c r="K2840" s="1"/>
      <c r="M2840" s="3"/>
    </row>
    <row r="2841" spans="4:13" x14ac:dyDescent="0.2">
      <c r="D2841" s="2"/>
      <c r="F2841" s="8"/>
      <c r="H2841" s="9"/>
      <c r="I2841" s="9"/>
      <c r="K2841" s="1"/>
      <c r="M2841" s="3"/>
    </row>
    <row r="2842" spans="4:13" x14ac:dyDescent="0.2">
      <c r="D2842" s="2"/>
      <c r="F2842" s="8"/>
      <c r="H2842" s="9"/>
      <c r="I2842" s="9"/>
      <c r="K2842" s="1"/>
      <c r="M2842" s="3"/>
    </row>
    <row r="2843" spans="4:13" x14ac:dyDescent="0.2">
      <c r="D2843" s="2"/>
      <c r="F2843" s="8"/>
      <c r="H2843" s="9"/>
      <c r="I2843" s="9"/>
      <c r="K2843" s="1"/>
      <c r="M2843" s="3"/>
    </row>
    <row r="2844" spans="4:13" x14ac:dyDescent="0.2">
      <c r="D2844" s="2"/>
      <c r="F2844" s="8"/>
      <c r="H2844" s="9"/>
      <c r="I2844" s="9"/>
      <c r="K2844" s="1"/>
      <c r="M2844" s="3"/>
    </row>
    <row r="2845" spans="4:13" x14ac:dyDescent="0.2">
      <c r="D2845" s="2"/>
      <c r="F2845" s="8"/>
      <c r="H2845" s="9"/>
      <c r="I2845" s="9"/>
      <c r="K2845" s="1"/>
      <c r="M2845" s="3"/>
    </row>
    <row r="2846" spans="4:13" x14ac:dyDescent="0.2">
      <c r="D2846" s="2"/>
      <c r="F2846" s="8"/>
      <c r="H2846" s="9"/>
      <c r="I2846" s="9"/>
      <c r="K2846" s="1"/>
      <c r="M2846" s="3"/>
    </row>
    <row r="2847" spans="4:13" x14ac:dyDescent="0.2">
      <c r="D2847" s="2"/>
      <c r="F2847" s="8"/>
      <c r="H2847" s="9"/>
      <c r="I2847" s="9"/>
      <c r="K2847" s="1"/>
      <c r="M2847" s="3"/>
    </row>
    <row r="2848" spans="4:13" x14ac:dyDescent="0.2">
      <c r="D2848" s="2"/>
      <c r="F2848" s="8"/>
      <c r="H2848" s="9"/>
      <c r="I2848" s="9"/>
      <c r="K2848" s="1"/>
      <c r="M2848" s="3"/>
    </row>
    <row r="2849" spans="4:13" x14ac:dyDescent="0.2">
      <c r="D2849" s="2"/>
      <c r="F2849" s="8"/>
      <c r="H2849" s="9"/>
      <c r="I2849" s="9"/>
      <c r="K2849" s="1"/>
      <c r="M2849" s="3"/>
    </row>
    <row r="2850" spans="4:13" x14ac:dyDescent="0.2">
      <c r="D2850" s="2"/>
      <c r="F2850" s="8"/>
      <c r="H2850" s="9"/>
      <c r="I2850" s="9"/>
      <c r="K2850" s="1"/>
      <c r="M2850" s="3"/>
    </row>
    <row r="2851" spans="4:13" x14ac:dyDescent="0.2">
      <c r="D2851" s="2"/>
      <c r="F2851" s="8"/>
      <c r="H2851" s="9"/>
      <c r="I2851" s="9"/>
      <c r="K2851" s="1"/>
      <c r="M2851" s="3"/>
    </row>
    <row r="2852" spans="4:13" x14ac:dyDescent="0.2">
      <c r="D2852" s="2"/>
      <c r="F2852" s="8"/>
      <c r="H2852" s="9"/>
      <c r="I2852" s="9"/>
      <c r="K2852" s="1"/>
      <c r="M2852" s="3"/>
    </row>
    <row r="2853" spans="4:13" x14ac:dyDescent="0.2">
      <c r="D2853" s="2"/>
      <c r="F2853" s="8"/>
      <c r="H2853" s="9"/>
      <c r="I2853" s="9"/>
      <c r="K2853" s="1"/>
      <c r="M2853" s="3"/>
    </row>
    <row r="2854" spans="4:13" x14ac:dyDescent="0.2">
      <c r="D2854" s="2"/>
      <c r="F2854" s="8"/>
      <c r="H2854" s="9"/>
      <c r="I2854" s="9"/>
      <c r="K2854" s="1"/>
      <c r="M2854" s="3"/>
    </row>
    <row r="2855" spans="4:13" x14ac:dyDescent="0.2">
      <c r="D2855" s="2"/>
      <c r="F2855" s="8"/>
      <c r="H2855" s="9"/>
      <c r="I2855" s="9"/>
      <c r="K2855" s="1"/>
      <c r="M2855" s="3"/>
    </row>
    <row r="2856" spans="4:13" x14ac:dyDescent="0.2">
      <c r="D2856" s="2"/>
      <c r="F2856" s="8"/>
      <c r="H2856" s="9"/>
      <c r="I2856" s="9"/>
      <c r="K2856" s="1"/>
      <c r="M2856" s="3"/>
    </row>
    <row r="2857" spans="4:13" x14ac:dyDescent="0.2">
      <c r="D2857" s="2"/>
      <c r="F2857" s="8"/>
      <c r="H2857" s="9"/>
      <c r="I2857" s="9"/>
      <c r="K2857" s="1"/>
      <c r="M2857" s="3"/>
    </row>
    <row r="2858" spans="4:13" x14ac:dyDescent="0.2">
      <c r="D2858" s="2"/>
      <c r="F2858" s="8"/>
      <c r="H2858" s="9"/>
      <c r="I2858" s="9"/>
      <c r="K2858" s="1"/>
      <c r="M2858" s="3"/>
    </row>
    <row r="2859" spans="4:13" x14ac:dyDescent="0.2">
      <c r="D2859" s="2"/>
      <c r="F2859" s="8"/>
      <c r="H2859" s="9"/>
      <c r="I2859" s="9"/>
      <c r="K2859" s="1"/>
      <c r="M2859" s="3"/>
    </row>
    <row r="2860" spans="4:13" x14ac:dyDescent="0.2">
      <c r="D2860" s="2"/>
      <c r="F2860" s="8"/>
      <c r="H2860" s="9"/>
      <c r="I2860" s="9"/>
      <c r="K2860" s="1"/>
      <c r="M2860" s="3"/>
    </row>
    <row r="2861" spans="4:13" x14ac:dyDescent="0.2">
      <c r="D2861" s="2"/>
      <c r="F2861" s="8"/>
      <c r="H2861" s="9"/>
      <c r="I2861" s="9"/>
      <c r="K2861" s="1"/>
      <c r="M2861" s="3"/>
    </row>
    <row r="2862" spans="4:13" x14ac:dyDescent="0.2">
      <c r="D2862" s="2"/>
      <c r="F2862" s="8"/>
      <c r="H2862" s="9"/>
      <c r="I2862" s="9"/>
      <c r="K2862" s="1"/>
      <c r="M2862" s="3"/>
    </row>
    <row r="2863" spans="4:13" x14ac:dyDescent="0.2">
      <c r="D2863" s="2"/>
      <c r="F2863" s="8"/>
      <c r="H2863" s="9"/>
      <c r="I2863" s="9"/>
      <c r="K2863" s="1"/>
      <c r="M2863" s="3"/>
    </row>
    <row r="2864" spans="4:13" x14ac:dyDescent="0.2">
      <c r="D2864" s="2"/>
      <c r="F2864" s="8"/>
      <c r="H2864" s="9"/>
      <c r="I2864" s="9"/>
      <c r="K2864" s="1"/>
      <c r="M2864" s="3"/>
    </row>
    <row r="2865" spans="4:13" x14ac:dyDescent="0.2">
      <c r="D2865" s="2"/>
      <c r="F2865" s="8"/>
      <c r="H2865" s="9"/>
      <c r="I2865" s="9"/>
      <c r="K2865" s="1"/>
      <c r="M2865" s="3"/>
    </row>
    <row r="2866" spans="4:13" x14ac:dyDescent="0.2">
      <c r="D2866" s="2"/>
      <c r="F2866" s="8"/>
      <c r="H2866" s="9"/>
      <c r="I2866" s="9"/>
      <c r="K2866" s="1"/>
      <c r="M2866" s="3"/>
    </row>
    <row r="2867" spans="4:13" x14ac:dyDescent="0.2">
      <c r="D2867" s="2"/>
      <c r="F2867" s="8"/>
      <c r="H2867" s="9"/>
      <c r="I2867" s="9"/>
      <c r="K2867" s="1"/>
      <c r="M2867" s="3"/>
    </row>
    <row r="2868" spans="4:13" x14ac:dyDescent="0.2">
      <c r="D2868" s="2"/>
      <c r="F2868" s="8"/>
      <c r="H2868" s="9"/>
      <c r="I2868" s="9"/>
      <c r="K2868" s="1"/>
      <c r="M2868" s="3"/>
    </row>
    <row r="2869" spans="4:13" x14ac:dyDescent="0.2">
      <c r="D2869" s="2"/>
      <c r="F2869" s="8"/>
      <c r="H2869" s="9"/>
      <c r="I2869" s="9"/>
      <c r="K2869" s="1"/>
      <c r="M2869" s="3"/>
    </row>
    <row r="2870" spans="4:13" x14ac:dyDescent="0.2">
      <c r="D2870" s="2"/>
      <c r="F2870" s="8"/>
      <c r="H2870" s="9"/>
      <c r="I2870" s="9"/>
      <c r="K2870" s="1"/>
      <c r="M2870" s="3"/>
    </row>
    <row r="2871" spans="4:13" x14ac:dyDescent="0.2">
      <c r="D2871" s="2"/>
      <c r="F2871" s="8"/>
      <c r="H2871" s="9"/>
      <c r="I2871" s="9"/>
      <c r="K2871" s="1"/>
      <c r="M2871" s="3"/>
    </row>
    <row r="2872" spans="4:13" x14ac:dyDescent="0.2">
      <c r="D2872" s="2"/>
      <c r="F2872" s="8"/>
      <c r="H2872" s="9"/>
      <c r="I2872" s="9"/>
      <c r="K2872" s="1"/>
      <c r="M2872" s="3"/>
    </row>
    <row r="2873" spans="4:13" x14ac:dyDescent="0.2">
      <c r="D2873" s="2"/>
      <c r="F2873" s="8"/>
      <c r="H2873" s="9"/>
      <c r="I2873" s="9"/>
      <c r="K2873" s="1"/>
      <c r="M2873" s="3"/>
    </row>
    <row r="2874" spans="4:13" x14ac:dyDescent="0.2">
      <c r="D2874" s="2"/>
      <c r="F2874" s="8"/>
      <c r="H2874" s="9"/>
      <c r="I2874" s="9"/>
      <c r="K2874" s="1"/>
      <c r="M2874" s="3"/>
    </row>
    <row r="2875" spans="4:13" x14ac:dyDescent="0.2">
      <c r="D2875" s="2"/>
      <c r="F2875" s="8"/>
      <c r="H2875" s="9"/>
      <c r="I2875" s="9"/>
      <c r="K2875" s="1"/>
      <c r="M2875" s="3"/>
    </row>
    <row r="2876" spans="4:13" x14ac:dyDescent="0.2">
      <c r="D2876" s="2"/>
      <c r="F2876" s="8"/>
      <c r="H2876" s="9"/>
      <c r="I2876" s="9"/>
      <c r="K2876" s="1"/>
      <c r="M2876" s="3"/>
    </row>
    <row r="2877" spans="4:13" x14ac:dyDescent="0.2">
      <c r="D2877" s="2"/>
      <c r="F2877" s="8"/>
      <c r="H2877" s="9"/>
      <c r="I2877" s="9"/>
      <c r="K2877" s="1"/>
      <c r="M2877" s="3"/>
    </row>
    <row r="2878" spans="4:13" x14ac:dyDescent="0.2">
      <c r="D2878" s="2"/>
      <c r="F2878" s="8"/>
      <c r="H2878" s="9"/>
      <c r="I2878" s="9"/>
      <c r="K2878" s="1"/>
      <c r="M2878" s="3"/>
    </row>
    <row r="2879" spans="4:13" x14ac:dyDescent="0.2">
      <c r="D2879" s="2"/>
      <c r="F2879" s="8"/>
      <c r="H2879" s="9"/>
      <c r="I2879" s="9"/>
      <c r="K2879" s="1"/>
      <c r="M2879" s="3"/>
    </row>
    <row r="2880" spans="4:13" x14ac:dyDescent="0.2">
      <c r="D2880" s="2"/>
      <c r="F2880" s="8"/>
      <c r="H2880" s="9"/>
      <c r="I2880" s="9"/>
      <c r="K2880" s="1"/>
      <c r="M2880" s="3"/>
    </row>
    <row r="2881" spans="4:13" x14ac:dyDescent="0.2">
      <c r="D2881" s="2"/>
      <c r="F2881" s="8"/>
      <c r="H2881" s="9"/>
      <c r="I2881" s="9"/>
      <c r="K2881" s="1"/>
      <c r="M2881" s="3"/>
    </row>
    <row r="2882" spans="4:13" x14ac:dyDescent="0.2">
      <c r="D2882" s="2"/>
      <c r="F2882" s="8"/>
      <c r="H2882" s="9"/>
      <c r="I2882" s="9"/>
      <c r="K2882" s="1"/>
      <c r="M2882" s="3"/>
    </row>
    <row r="2883" spans="4:13" x14ac:dyDescent="0.2">
      <c r="D2883" s="2"/>
      <c r="F2883" s="8"/>
      <c r="H2883" s="9"/>
      <c r="I2883" s="9"/>
      <c r="K2883" s="1"/>
      <c r="M2883" s="3"/>
    </row>
    <row r="2884" spans="4:13" x14ac:dyDescent="0.2">
      <c r="D2884" s="2"/>
      <c r="F2884" s="8"/>
      <c r="H2884" s="9"/>
      <c r="I2884" s="9"/>
      <c r="K2884" s="1"/>
      <c r="M2884" s="3"/>
    </row>
    <row r="2885" spans="4:13" x14ac:dyDescent="0.2">
      <c r="D2885" s="2"/>
      <c r="F2885" s="8"/>
      <c r="H2885" s="9"/>
      <c r="I2885" s="9"/>
      <c r="K2885" s="1"/>
      <c r="M2885" s="3"/>
    </row>
    <row r="2886" spans="4:13" x14ac:dyDescent="0.2">
      <c r="D2886" s="2"/>
      <c r="F2886" s="8"/>
      <c r="H2886" s="9"/>
      <c r="I2886" s="9"/>
      <c r="K2886" s="1"/>
      <c r="M2886" s="3"/>
    </row>
    <row r="2887" spans="4:13" x14ac:dyDescent="0.2">
      <c r="D2887" s="2"/>
      <c r="F2887" s="8"/>
      <c r="H2887" s="9"/>
      <c r="I2887" s="9"/>
      <c r="K2887" s="1"/>
      <c r="M2887" s="3"/>
    </row>
    <row r="2888" spans="4:13" x14ac:dyDescent="0.2">
      <c r="D2888" s="2"/>
      <c r="F2888" s="8"/>
      <c r="H2888" s="9"/>
      <c r="I2888" s="9"/>
      <c r="K2888" s="1"/>
      <c r="M2888" s="3"/>
    </row>
    <row r="2889" spans="4:13" x14ac:dyDescent="0.2">
      <c r="D2889" s="2"/>
      <c r="F2889" s="8"/>
      <c r="H2889" s="9"/>
      <c r="I2889" s="9"/>
      <c r="K2889" s="1"/>
      <c r="M2889" s="3"/>
    </row>
    <row r="2890" spans="4:13" x14ac:dyDescent="0.2">
      <c r="D2890" s="2"/>
      <c r="F2890" s="8"/>
      <c r="H2890" s="9"/>
      <c r="I2890" s="9"/>
      <c r="K2890" s="1"/>
      <c r="M2890" s="3"/>
    </row>
    <row r="2891" spans="4:13" x14ac:dyDescent="0.2">
      <c r="D2891" s="2"/>
      <c r="F2891" s="8"/>
      <c r="H2891" s="9"/>
      <c r="I2891" s="9"/>
      <c r="K2891" s="1"/>
      <c r="M2891" s="3"/>
    </row>
    <row r="2892" spans="4:13" x14ac:dyDescent="0.2">
      <c r="D2892" s="2"/>
      <c r="F2892" s="8"/>
      <c r="H2892" s="9"/>
      <c r="I2892" s="9"/>
      <c r="K2892" s="1"/>
      <c r="M2892" s="3"/>
    </row>
    <row r="2893" spans="4:13" x14ac:dyDescent="0.2">
      <c r="D2893" s="2"/>
      <c r="F2893" s="8"/>
      <c r="H2893" s="9"/>
      <c r="I2893" s="9"/>
      <c r="K2893" s="1"/>
      <c r="M2893" s="3"/>
    </row>
    <row r="2894" spans="4:13" x14ac:dyDescent="0.2">
      <c r="D2894" s="2"/>
      <c r="F2894" s="8"/>
      <c r="H2894" s="9"/>
      <c r="I2894" s="9"/>
      <c r="K2894" s="1"/>
      <c r="M2894" s="3"/>
    </row>
    <row r="2895" spans="4:13" x14ac:dyDescent="0.2">
      <c r="D2895" s="2"/>
      <c r="F2895" s="8"/>
      <c r="H2895" s="9"/>
      <c r="I2895" s="9"/>
      <c r="K2895" s="1"/>
      <c r="M2895" s="3"/>
    </row>
    <row r="2896" spans="4:13" x14ac:dyDescent="0.2">
      <c r="D2896" s="2"/>
      <c r="F2896" s="8"/>
      <c r="H2896" s="9"/>
      <c r="I2896" s="9"/>
      <c r="K2896" s="1"/>
      <c r="M2896" s="3"/>
    </row>
    <row r="2897" spans="4:13" x14ac:dyDescent="0.2">
      <c r="D2897" s="2"/>
      <c r="F2897" s="8"/>
      <c r="H2897" s="9"/>
      <c r="I2897" s="9"/>
      <c r="K2897" s="1"/>
      <c r="M2897" s="3"/>
    </row>
    <row r="2898" spans="4:13" x14ac:dyDescent="0.2">
      <c r="D2898" s="2"/>
      <c r="F2898" s="8"/>
      <c r="H2898" s="9"/>
      <c r="I2898" s="9"/>
      <c r="K2898" s="1"/>
      <c r="M2898" s="3"/>
    </row>
    <row r="2899" spans="4:13" x14ac:dyDescent="0.2">
      <c r="D2899" s="2"/>
      <c r="F2899" s="8"/>
      <c r="H2899" s="9"/>
      <c r="I2899" s="9"/>
      <c r="K2899" s="1"/>
      <c r="M2899" s="3"/>
    </row>
    <row r="2900" spans="4:13" x14ac:dyDescent="0.2">
      <c r="D2900" s="2"/>
      <c r="F2900" s="8"/>
      <c r="H2900" s="9"/>
      <c r="I2900" s="9"/>
      <c r="K2900" s="1"/>
      <c r="M2900" s="3"/>
    </row>
    <row r="2901" spans="4:13" x14ac:dyDescent="0.2">
      <c r="D2901" s="2"/>
      <c r="F2901" s="8"/>
      <c r="H2901" s="9"/>
      <c r="I2901" s="9"/>
      <c r="K2901" s="1"/>
      <c r="M2901" s="3"/>
    </row>
    <row r="2902" spans="4:13" x14ac:dyDescent="0.2">
      <c r="D2902" s="2"/>
      <c r="F2902" s="8"/>
      <c r="H2902" s="9"/>
      <c r="I2902" s="9"/>
      <c r="K2902" s="1"/>
      <c r="M2902" s="3"/>
    </row>
    <row r="2903" spans="4:13" x14ac:dyDescent="0.2">
      <c r="D2903" s="2"/>
      <c r="F2903" s="8"/>
      <c r="H2903" s="9"/>
      <c r="I2903" s="9"/>
      <c r="K2903" s="1"/>
      <c r="M2903" s="3"/>
    </row>
    <row r="2904" spans="4:13" x14ac:dyDescent="0.2">
      <c r="D2904" s="2"/>
      <c r="F2904" s="8"/>
      <c r="H2904" s="9"/>
      <c r="I2904" s="9"/>
      <c r="K2904" s="1"/>
      <c r="M2904" s="3"/>
    </row>
    <row r="2905" spans="4:13" x14ac:dyDescent="0.2">
      <c r="D2905" s="2"/>
      <c r="F2905" s="8"/>
      <c r="H2905" s="9"/>
      <c r="I2905" s="9"/>
      <c r="K2905" s="1"/>
      <c r="M2905" s="3"/>
    </row>
    <row r="2906" spans="4:13" x14ac:dyDescent="0.2">
      <c r="D2906" s="2"/>
      <c r="F2906" s="8"/>
      <c r="H2906" s="9"/>
      <c r="I2906" s="9"/>
      <c r="K2906" s="1"/>
      <c r="M2906" s="3"/>
    </row>
    <row r="2907" spans="4:13" x14ac:dyDescent="0.2">
      <c r="D2907" s="2"/>
      <c r="F2907" s="8"/>
      <c r="H2907" s="9"/>
      <c r="I2907" s="9"/>
      <c r="K2907" s="1"/>
      <c r="M2907" s="3"/>
    </row>
    <row r="2908" spans="4:13" x14ac:dyDescent="0.2">
      <c r="D2908" s="2"/>
      <c r="F2908" s="8"/>
      <c r="H2908" s="9"/>
      <c r="I2908" s="9"/>
      <c r="K2908" s="1"/>
      <c r="M2908" s="3"/>
    </row>
    <row r="2909" spans="4:13" x14ac:dyDescent="0.2">
      <c r="D2909" s="2"/>
      <c r="F2909" s="8"/>
      <c r="H2909" s="9"/>
      <c r="I2909" s="9"/>
      <c r="K2909" s="1"/>
      <c r="M2909" s="3"/>
    </row>
    <row r="2910" spans="4:13" x14ac:dyDescent="0.2">
      <c r="D2910" s="2"/>
      <c r="F2910" s="8"/>
      <c r="H2910" s="9"/>
      <c r="I2910" s="9"/>
      <c r="K2910" s="1"/>
      <c r="M2910" s="3"/>
    </row>
    <row r="2911" spans="4:13" x14ac:dyDescent="0.2">
      <c r="D2911" s="2"/>
      <c r="F2911" s="8"/>
      <c r="H2911" s="9"/>
      <c r="I2911" s="9"/>
      <c r="K2911" s="1"/>
      <c r="M2911" s="3"/>
    </row>
    <row r="2912" spans="4:13" x14ac:dyDescent="0.2">
      <c r="D2912" s="2"/>
      <c r="F2912" s="8"/>
      <c r="H2912" s="9"/>
      <c r="I2912" s="9"/>
      <c r="K2912" s="1"/>
      <c r="M2912" s="3"/>
    </row>
    <row r="2913" spans="4:13" x14ac:dyDescent="0.2">
      <c r="D2913" s="2"/>
      <c r="F2913" s="8"/>
      <c r="H2913" s="9"/>
      <c r="I2913" s="9"/>
      <c r="K2913" s="1"/>
      <c r="M2913" s="3"/>
    </row>
    <row r="2914" spans="4:13" x14ac:dyDescent="0.2">
      <c r="D2914" s="2"/>
      <c r="F2914" s="8"/>
      <c r="H2914" s="9"/>
      <c r="I2914" s="9"/>
      <c r="K2914" s="1"/>
      <c r="M2914" s="3"/>
    </row>
    <row r="2915" spans="4:13" x14ac:dyDescent="0.2">
      <c r="D2915" s="2"/>
      <c r="F2915" s="8"/>
      <c r="H2915" s="9"/>
      <c r="I2915" s="9"/>
      <c r="K2915" s="1"/>
      <c r="M2915" s="3"/>
    </row>
    <row r="2916" spans="4:13" x14ac:dyDescent="0.2">
      <c r="D2916" s="2"/>
      <c r="F2916" s="8"/>
      <c r="H2916" s="9"/>
      <c r="I2916" s="9"/>
      <c r="K2916" s="1"/>
      <c r="M2916" s="3"/>
    </row>
    <row r="2917" spans="4:13" x14ac:dyDescent="0.2">
      <c r="D2917" s="2"/>
      <c r="F2917" s="8"/>
      <c r="H2917" s="9"/>
      <c r="I2917" s="9"/>
      <c r="K2917" s="1"/>
      <c r="M2917" s="3"/>
    </row>
    <row r="2918" spans="4:13" x14ac:dyDescent="0.2">
      <c r="D2918" s="2"/>
      <c r="F2918" s="8"/>
      <c r="H2918" s="9"/>
      <c r="I2918" s="9"/>
      <c r="K2918" s="1"/>
      <c r="M2918" s="3"/>
    </row>
    <row r="2919" spans="4:13" x14ac:dyDescent="0.2">
      <c r="D2919" s="2"/>
      <c r="F2919" s="8"/>
      <c r="H2919" s="9"/>
      <c r="I2919" s="9"/>
      <c r="K2919" s="1"/>
      <c r="M2919" s="3"/>
    </row>
    <row r="2920" spans="4:13" x14ac:dyDescent="0.2">
      <c r="D2920" s="2"/>
      <c r="F2920" s="8"/>
      <c r="H2920" s="9"/>
      <c r="I2920" s="9"/>
      <c r="K2920" s="1"/>
      <c r="M2920" s="3"/>
    </row>
    <row r="2921" spans="4:13" x14ac:dyDescent="0.2">
      <c r="D2921" s="2"/>
      <c r="F2921" s="8"/>
      <c r="H2921" s="9"/>
      <c r="I2921" s="9"/>
      <c r="K2921" s="1"/>
      <c r="M2921" s="3"/>
    </row>
    <row r="2922" spans="4:13" x14ac:dyDescent="0.2">
      <c r="D2922" s="2"/>
      <c r="F2922" s="8"/>
      <c r="H2922" s="9"/>
      <c r="I2922" s="9"/>
      <c r="K2922" s="1"/>
      <c r="M2922" s="3"/>
    </row>
    <row r="2923" spans="4:13" x14ac:dyDescent="0.2">
      <c r="D2923" s="2"/>
      <c r="F2923" s="8"/>
      <c r="H2923" s="9"/>
      <c r="I2923" s="9"/>
      <c r="K2923" s="1"/>
      <c r="M2923" s="3"/>
    </row>
    <row r="2924" spans="4:13" x14ac:dyDescent="0.2">
      <c r="D2924" s="2"/>
      <c r="F2924" s="8"/>
      <c r="H2924" s="9"/>
      <c r="I2924" s="9"/>
      <c r="K2924" s="1"/>
      <c r="M2924" s="3"/>
    </row>
    <row r="2925" spans="4:13" x14ac:dyDescent="0.2">
      <c r="D2925" s="2"/>
      <c r="F2925" s="8"/>
      <c r="H2925" s="9"/>
      <c r="I2925" s="9"/>
      <c r="K2925" s="1"/>
      <c r="M2925" s="3"/>
    </row>
    <row r="2926" spans="4:13" x14ac:dyDescent="0.2">
      <c r="D2926" s="2"/>
      <c r="F2926" s="8"/>
      <c r="H2926" s="9"/>
      <c r="I2926" s="9"/>
      <c r="K2926" s="1"/>
      <c r="M2926" s="3"/>
    </row>
    <row r="2927" spans="4:13" x14ac:dyDescent="0.2">
      <c r="D2927" s="2"/>
      <c r="F2927" s="8"/>
      <c r="H2927" s="9"/>
      <c r="I2927" s="9"/>
      <c r="K2927" s="1"/>
      <c r="M2927" s="3"/>
    </row>
    <row r="2928" spans="4:13" x14ac:dyDescent="0.2">
      <c r="D2928" s="2"/>
      <c r="F2928" s="8"/>
      <c r="H2928" s="9"/>
      <c r="I2928" s="9"/>
      <c r="K2928" s="1"/>
      <c r="M2928" s="3"/>
    </row>
    <row r="2929" spans="4:13" x14ac:dyDescent="0.2">
      <c r="D2929" s="2"/>
      <c r="F2929" s="8"/>
      <c r="H2929" s="9"/>
      <c r="I2929" s="9"/>
      <c r="K2929" s="1"/>
      <c r="M2929" s="3"/>
    </row>
    <row r="2930" spans="4:13" x14ac:dyDescent="0.2">
      <c r="D2930" s="2"/>
      <c r="F2930" s="8"/>
      <c r="H2930" s="9"/>
      <c r="I2930" s="9"/>
      <c r="K2930" s="1"/>
      <c r="M2930" s="3"/>
    </row>
    <row r="2931" spans="4:13" x14ac:dyDescent="0.2">
      <c r="D2931" s="2"/>
      <c r="F2931" s="8"/>
      <c r="H2931" s="9"/>
      <c r="I2931" s="9"/>
      <c r="K2931" s="1"/>
      <c r="M2931" s="3"/>
    </row>
    <row r="2932" spans="4:13" x14ac:dyDescent="0.2">
      <c r="D2932" s="2"/>
      <c r="F2932" s="8"/>
      <c r="H2932" s="9"/>
      <c r="I2932" s="9"/>
      <c r="K2932" s="1"/>
      <c r="M2932" s="3"/>
    </row>
    <row r="2933" spans="4:13" x14ac:dyDescent="0.2">
      <c r="D2933" s="2"/>
      <c r="F2933" s="8"/>
      <c r="H2933" s="9"/>
      <c r="I2933" s="9"/>
      <c r="K2933" s="1"/>
      <c r="M2933" s="3"/>
    </row>
    <row r="2934" spans="4:13" x14ac:dyDescent="0.2">
      <c r="D2934" s="2"/>
      <c r="F2934" s="8"/>
      <c r="H2934" s="9"/>
      <c r="I2934" s="9"/>
      <c r="K2934" s="1"/>
      <c r="M2934" s="3"/>
    </row>
    <row r="2935" spans="4:13" x14ac:dyDescent="0.2">
      <c r="D2935" s="2"/>
      <c r="F2935" s="8"/>
      <c r="H2935" s="9"/>
      <c r="I2935" s="9"/>
      <c r="K2935" s="1"/>
      <c r="M2935" s="3"/>
    </row>
    <row r="2936" spans="4:13" x14ac:dyDescent="0.2">
      <c r="D2936" s="2"/>
      <c r="F2936" s="8"/>
      <c r="H2936" s="9"/>
      <c r="I2936" s="9"/>
      <c r="K2936" s="1"/>
      <c r="M2936" s="3"/>
    </row>
    <row r="2937" spans="4:13" x14ac:dyDescent="0.2">
      <c r="D2937" s="2"/>
      <c r="F2937" s="8"/>
      <c r="H2937" s="9"/>
      <c r="I2937" s="9"/>
      <c r="K2937" s="1"/>
      <c r="M2937" s="3"/>
    </row>
    <row r="2938" spans="4:13" x14ac:dyDescent="0.2">
      <c r="D2938" s="2"/>
      <c r="F2938" s="8"/>
      <c r="H2938" s="9"/>
      <c r="I2938" s="9"/>
      <c r="K2938" s="1"/>
      <c r="M2938" s="3"/>
    </row>
    <row r="2939" spans="4:13" x14ac:dyDescent="0.2">
      <c r="D2939" s="2"/>
      <c r="F2939" s="8"/>
      <c r="H2939" s="9"/>
      <c r="I2939" s="9"/>
      <c r="K2939" s="1"/>
      <c r="M2939" s="3"/>
    </row>
    <row r="2940" spans="4:13" x14ac:dyDescent="0.2">
      <c r="D2940" s="2"/>
      <c r="F2940" s="8"/>
      <c r="H2940" s="9"/>
      <c r="I2940" s="9"/>
      <c r="K2940" s="1"/>
      <c r="M2940" s="3"/>
    </row>
    <row r="2941" spans="4:13" x14ac:dyDescent="0.2">
      <c r="D2941" s="2"/>
      <c r="F2941" s="8"/>
      <c r="H2941" s="9"/>
      <c r="I2941" s="9"/>
      <c r="K2941" s="1"/>
      <c r="M2941" s="3"/>
    </row>
    <row r="2942" spans="4:13" x14ac:dyDescent="0.2">
      <c r="D2942" s="2"/>
      <c r="F2942" s="8"/>
      <c r="H2942" s="9"/>
      <c r="I2942" s="9"/>
      <c r="K2942" s="1"/>
      <c r="M2942" s="3"/>
    </row>
    <row r="2943" spans="4:13" x14ac:dyDescent="0.2">
      <c r="D2943" s="2"/>
      <c r="F2943" s="8"/>
      <c r="H2943" s="9"/>
      <c r="I2943" s="9"/>
      <c r="K2943" s="1"/>
      <c r="M2943" s="3"/>
    </row>
    <row r="2944" spans="4:13" x14ac:dyDescent="0.2">
      <c r="D2944" s="2"/>
      <c r="F2944" s="8"/>
      <c r="H2944" s="9"/>
      <c r="I2944" s="9"/>
      <c r="K2944" s="1"/>
      <c r="M2944" s="3"/>
    </row>
    <row r="2945" spans="4:13" x14ac:dyDescent="0.2">
      <c r="D2945" s="2"/>
      <c r="F2945" s="8"/>
      <c r="H2945" s="9"/>
      <c r="I2945" s="9"/>
      <c r="K2945" s="1"/>
      <c r="M2945" s="3"/>
    </row>
    <row r="2946" spans="4:13" x14ac:dyDescent="0.2">
      <c r="D2946" s="2"/>
      <c r="F2946" s="8"/>
      <c r="H2946" s="9"/>
      <c r="I2946" s="9"/>
      <c r="K2946" s="1"/>
      <c r="M2946" s="3"/>
    </row>
    <row r="2947" spans="4:13" x14ac:dyDescent="0.2">
      <c r="D2947" s="2"/>
      <c r="F2947" s="8"/>
      <c r="H2947" s="9"/>
      <c r="I2947" s="9"/>
      <c r="K2947" s="1"/>
      <c r="M2947" s="3"/>
    </row>
    <row r="2948" spans="4:13" x14ac:dyDescent="0.2">
      <c r="D2948" s="2"/>
      <c r="F2948" s="8"/>
      <c r="H2948" s="9"/>
      <c r="I2948" s="9"/>
      <c r="K2948" s="1"/>
      <c r="M2948" s="3"/>
    </row>
    <row r="2949" spans="4:13" x14ac:dyDescent="0.2">
      <c r="D2949" s="2"/>
      <c r="F2949" s="8"/>
      <c r="H2949" s="9"/>
      <c r="I2949" s="9"/>
      <c r="K2949" s="1"/>
      <c r="M2949" s="3"/>
    </row>
    <row r="2950" spans="4:13" x14ac:dyDescent="0.2">
      <c r="D2950" s="2"/>
      <c r="F2950" s="8"/>
      <c r="H2950" s="9"/>
      <c r="I2950" s="9"/>
      <c r="K2950" s="1"/>
      <c r="M2950" s="3"/>
    </row>
    <row r="2951" spans="4:13" x14ac:dyDescent="0.2">
      <c r="D2951" s="2"/>
      <c r="F2951" s="8"/>
      <c r="H2951" s="9"/>
      <c r="I2951" s="9"/>
      <c r="K2951" s="1"/>
      <c r="M2951" s="3"/>
    </row>
    <row r="2952" spans="4:13" x14ac:dyDescent="0.2">
      <c r="D2952" s="2"/>
      <c r="F2952" s="8"/>
      <c r="H2952" s="9"/>
      <c r="I2952" s="9"/>
      <c r="K2952" s="1"/>
      <c r="M2952" s="3"/>
    </row>
    <row r="2953" spans="4:13" x14ac:dyDescent="0.2">
      <c r="D2953" s="2"/>
      <c r="F2953" s="8"/>
      <c r="H2953" s="9"/>
      <c r="I2953" s="9"/>
      <c r="K2953" s="1"/>
      <c r="M2953" s="3"/>
    </row>
    <row r="2954" spans="4:13" x14ac:dyDescent="0.2">
      <c r="D2954" s="2"/>
      <c r="F2954" s="8"/>
      <c r="H2954" s="9"/>
      <c r="I2954" s="9"/>
      <c r="K2954" s="1"/>
      <c r="M2954" s="3"/>
    </row>
    <row r="2955" spans="4:13" x14ac:dyDescent="0.2">
      <c r="D2955" s="2"/>
      <c r="F2955" s="8"/>
      <c r="H2955" s="9"/>
      <c r="I2955" s="9"/>
      <c r="K2955" s="1"/>
      <c r="M2955" s="3"/>
    </row>
    <row r="2956" spans="4:13" x14ac:dyDescent="0.2">
      <c r="D2956" s="2"/>
      <c r="F2956" s="8"/>
      <c r="H2956" s="9"/>
      <c r="I2956" s="9"/>
      <c r="K2956" s="1"/>
      <c r="M2956" s="3"/>
    </row>
    <row r="2957" spans="4:13" x14ac:dyDescent="0.2">
      <c r="D2957" s="2"/>
      <c r="F2957" s="8"/>
      <c r="H2957" s="9"/>
      <c r="I2957" s="9"/>
      <c r="K2957" s="1"/>
      <c r="M2957" s="3"/>
    </row>
    <row r="2958" spans="4:13" x14ac:dyDescent="0.2">
      <c r="D2958" s="2"/>
      <c r="F2958" s="8"/>
      <c r="H2958" s="9"/>
      <c r="I2958" s="9"/>
      <c r="K2958" s="1"/>
      <c r="M2958" s="3"/>
    </row>
    <row r="2959" spans="4:13" x14ac:dyDescent="0.2">
      <c r="D2959" s="2"/>
      <c r="F2959" s="8"/>
      <c r="H2959" s="9"/>
      <c r="I2959" s="9"/>
      <c r="K2959" s="1"/>
      <c r="M2959" s="3"/>
    </row>
    <row r="2960" spans="4:13" x14ac:dyDescent="0.2">
      <c r="D2960" s="2"/>
      <c r="F2960" s="8"/>
      <c r="H2960" s="9"/>
      <c r="I2960" s="9"/>
      <c r="K2960" s="1"/>
      <c r="M2960" s="3"/>
    </row>
    <row r="2961" spans="4:13" x14ac:dyDescent="0.2">
      <c r="D2961" s="2"/>
      <c r="F2961" s="8"/>
      <c r="H2961" s="9"/>
      <c r="I2961" s="9"/>
      <c r="K2961" s="1"/>
      <c r="M2961" s="3"/>
    </row>
    <row r="2962" spans="4:13" x14ac:dyDescent="0.2">
      <c r="D2962" s="2"/>
      <c r="F2962" s="8"/>
      <c r="H2962" s="9"/>
      <c r="I2962" s="9"/>
      <c r="K2962" s="1"/>
      <c r="M2962" s="3"/>
    </row>
    <row r="2963" spans="4:13" x14ac:dyDescent="0.2">
      <c r="D2963" s="2"/>
      <c r="F2963" s="8"/>
      <c r="H2963" s="9"/>
      <c r="I2963" s="9"/>
      <c r="K2963" s="1"/>
      <c r="M2963" s="3"/>
    </row>
    <row r="2964" spans="4:13" x14ac:dyDescent="0.2">
      <c r="D2964" s="2"/>
      <c r="F2964" s="8"/>
      <c r="H2964" s="9"/>
      <c r="I2964" s="9"/>
      <c r="K2964" s="1"/>
      <c r="M2964" s="3"/>
    </row>
    <row r="2965" spans="4:13" x14ac:dyDescent="0.2">
      <c r="D2965" s="2"/>
      <c r="F2965" s="8"/>
      <c r="H2965" s="9"/>
      <c r="I2965" s="9"/>
      <c r="K2965" s="1"/>
      <c r="M2965" s="3"/>
    </row>
    <row r="2966" spans="4:13" x14ac:dyDescent="0.2">
      <c r="D2966" s="2"/>
      <c r="F2966" s="8"/>
      <c r="H2966" s="9"/>
      <c r="I2966" s="9"/>
      <c r="K2966" s="1"/>
      <c r="M2966" s="3"/>
    </row>
    <row r="2967" spans="4:13" x14ac:dyDescent="0.2">
      <c r="D2967" s="2"/>
      <c r="F2967" s="8"/>
      <c r="H2967" s="9"/>
      <c r="I2967" s="9"/>
      <c r="K2967" s="1"/>
      <c r="M2967" s="3"/>
    </row>
    <row r="2968" spans="4:13" x14ac:dyDescent="0.2">
      <c r="D2968" s="2"/>
      <c r="F2968" s="8"/>
      <c r="H2968" s="9"/>
      <c r="I2968" s="9"/>
      <c r="K2968" s="1"/>
      <c r="M2968" s="3"/>
    </row>
    <row r="2969" spans="4:13" x14ac:dyDescent="0.2">
      <c r="D2969" s="2"/>
      <c r="F2969" s="8"/>
      <c r="H2969" s="9"/>
      <c r="I2969" s="9"/>
      <c r="K2969" s="1"/>
      <c r="M2969" s="3"/>
    </row>
    <row r="2970" spans="4:13" x14ac:dyDescent="0.2">
      <c r="D2970" s="2"/>
      <c r="F2970" s="8"/>
      <c r="H2970" s="9"/>
      <c r="I2970" s="9"/>
      <c r="K2970" s="1"/>
      <c r="M2970" s="3"/>
    </row>
    <row r="2971" spans="4:13" x14ac:dyDescent="0.2">
      <c r="D2971" s="2"/>
      <c r="F2971" s="8"/>
      <c r="H2971" s="9"/>
      <c r="I2971" s="9"/>
      <c r="K2971" s="1"/>
      <c r="M2971" s="3"/>
    </row>
    <row r="2972" spans="4:13" x14ac:dyDescent="0.2">
      <c r="D2972" s="2"/>
      <c r="F2972" s="8"/>
      <c r="H2972" s="9"/>
      <c r="I2972" s="9"/>
      <c r="K2972" s="1"/>
      <c r="M2972" s="3"/>
    </row>
    <row r="2973" spans="4:13" x14ac:dyDescent="0.2">
      <c r="D2973" s="2"/>
      <c r="F2973" s="8"/>
      <c r="H2973" s="9"/>
      <c r="I2973" s="9"/>
      <c r="K2973" s="1"/>
      <c r="M2973" s="3"/>
    </row>
    <row r="2974" spans="4:13" x14ac:dyDescent="0.2">
      <c r="D2974" s="2"/>
      <c r="F2974" s="8"/>
      <c r="H2974" s="9"/>
      <c r="I2974" s="9"/>
      <c r="K2974" s="1"/>
      <c r="M2974" s="3"/>
    </row>
    <row r="2975" spans="4:13" x14ac:dyDescent="0.2">
      <c r="D2975" s="2"/>
      <c r="F2975" s="8"/>
      <c r="H2975" s="9"/>
      <c r="I2975" s="9"/>
      <c r="K2975" s="1"/>
      <c r="M2975" s="3"/>
    </row>
    <row r="2976" spans="4:13" x14ac:dyDescent="0.2">
      <c r="D2976" s="2"/>
      <c r="F2976" s="8"/>
      <c r="H2976" s="9"/>
      <c r="I2976" s="9"/>
      <c r="K2976" s="1"/>
      <c r="M2976" s="3"/>
    </row>
    <row r="2977" spans="4:13" x14ac:dyDescent="0.2">
      <c r="D2977" s="2"/>
      <c r="F2977" s="8"/>
      <c r="H2977" s="9"/>
      <c r="I2977" s="9"/>
      <c r="K2977" s="1"/>
      <c r="M2977" s="3"/>
    </row>
    <row r="2978" spans="4:13" x14ac:dyDescent="0.2">
      <c r="D2978" s="2"/>
      <c r="F2978" s="8"/>
      <c r="H2978" s="9"/>
      <c r="I2978" s="9"/>
      <c r="K2978" s="1"/>
      <c r="M2978" s="3"/>
    </row>
    <row r="2979" spans="4:13" x14ac:dyDescent="0.2">
      <c r="D2979" s="2"/>
      <c r="F2979" s="8"/>
      <c r="H2979" s="9"/>
      <c r="I2979" s="9"/>
      <c r="K2979" s="1"/>
      <c r="M2979" s="3"/>
    </row>
    <row r="2980" spans="4:13" x14ac:dyDescent="0.2">
      <c r="D2980" s="2"/>
      <c r="F2980" s="8"/>
      <c r="H2980" s="9"/>
      <c r="I2980" s="9"/>
      <c r="K2980" s="1"/>
      <c r="M2980" s="3"/>
    </row>
    <row r="2981" spans="4:13" x14ac:dyDescent="0.2">
      <c r="D2981" s="2"/>
      <c r="F2981" s="8"/>
      <c r="H2981" s="9"/>
      <c r="I2981" s="9"/>
      <c r="K2981" s="1"/>
      <c r="M2981" s="3"/>
    </row>
    <row r="2982" spans="4:13" x14ac:dyDescent="0.2">
      <c r="D2982" s="2"/>
      <c r="F2982" s="8"/>
      <c r="H2982" s="9"/>
      <c r="I2982" s="9"/>
      <c r="K2982" s="1"/>
      <c r="M2982" s="3"/>
    </row>
    <row r="2983" spans="4:13" x14ac:dyDescent="0.2">
      <c r="D2983" s="2"/>
      <c r="F2983" s="8"/>
      <c r="H2983" s="9"/>
      <c r="I2983" s="9"/>
      <c r="K2983" s="1"/>
      <c r="M2983" s="3"/>
    </row>
    <row r="2984" spans="4:13" x14ac:dyDescent="0.2">
      <c r="D2984" s="2"/>
      <c r="F2984" s="8"/>
      <c r="H2984" s="9"/>
      <c r="I2984" s="9"/>
      <c r="K2984" s="1"/>
      <c r="M2984" s="3"/>
    </row>
    <row r="2985" spans="4:13" x14ac:dyDescent="0.2">
      <c r="D2985" s="2"/>
      <c r="F2985" s="8"/>
      <c r="H2985" s="9"/>
      <c r="I2985" s="9"/>
      <c r="K2985" s="1"/>
      <c r="M2985" s="3"/>
    </row>
    <row r="2986" spans="4:13" x14ac:dyDescent="0.2">
      <c r="D2986" s="2"/>
      <c r="F2986" s="8"/>
      <c r="H2986" s="9"/>
      <c r="I2986" s="9"/>
      <c r="K2986" s="1"/>
      <c r="M2986" s="3"/>
    </row>
    <row r="2987" spans="4:13" x14ac:dyDescent="0.2">
      <c r="D2987" s="2"/>
      <c r="F2987" s="8"/>
      <c r="H2987" s="9"/>
      <c r="I2987" s="9"/>
      <c r="K2987" s="1"/>
      <c r="M2987" s="3"/>
    </row>
    <row r="2988" spans="4:13" x14ac:dyDescent="0.2">
      <c r="D2988" s="2"/>
      <c r="F2988" s="8"/>
      <c r="H2988" s="9"/>
      <c r="I2988" s="9"/>
      <c r="K2988" s="1"/>
      <c r="M2988" s="3"/>
    </row>
    <row r="2989" spans="4:13" x14ac:dyDescent="0.2">
      <c r="D2989" s="2"/>
      <c r="F2989" s="8"/>
      <c r="H2989" s="9"/>
      <c r="I2989" s="9"/>
      <c r="K2989" s="1"/>
      <c r="M2989" s="3"/>
    </row>
    <row r="2990" spans="4:13" x14ac:dyDescent="0.2">
      <c r="D2990" s="2"/>
      <c r="F2990" s="8"/>
      <c r="H2990" s="9"/>
      <c r="I2990" s="9"/>
      <c r="K2990" s="1"/>
      <c r="M2990" s="3"/>
    </row>
    <row r="2991" spans="4:13" x14ac:dyDescent="0.2">
      <c r="D2991" s="2"/>
      <c r="F2991" s="8"/>
      <c r="H2991" s="9"/>
      <c r="I2991" s="9"/>
      <c r="K2991" s="1"/>
      <c r="M2991" s="3"/>
    </row>
    <row r="2992" spans="4:13" x14ac:dyDescent="0.2">
      <c r="D2992" s="2"/>
      <c r="F2992" s="8"/>
      <c r="H2992" s="9"/>
      <c r="I2992" s="9"/>
      <c r="K2992" s="1"/>
      <c r="M2992" s="3"/>
    </row>
    <row r="2993" spans="4:13" x14ac:dyDescent="0.2">
      <c r="D2993" s="2"/>
      <c r="F2993" s="8"/>
      <c r="H2993" s="9"/>
      <c r="I2993" s="9"/>
      <c r="K2993" s="1"/>
      <c r="M2993" s="3"/>
    </row>
    <row r="2994" spans="4:13" x14ac:dyDescent="0.2">
      <c r="D2994" s="2"/>
      <c r="F2994" s="8"/>
      <c r="H2994" s="9"/>
      <c r="I2994" s="9"/>
      <c r="K2994" s="1"/>
      <c r="M2994" s="3"/>
    </row>
    <row r="2995" spans="4:13" x14ac:dyDescent="0.2">
      <c r="D2995" s="2"/>
      <c r="F2995" s="8"/>
      <c r="H2995" s="9"/>
      <c r="I2995" s="9"/>
      <c r="K2995" s="1"/>
      <c r="M2995" s="3"/>
    </row>
    <row r="2996" spans="4:13" x14ac:dyDescent="0.2">
      <c r="D2996" s="2"/>
      <c r="F2996" s="8"/>
      <c r="H2996" s="9"/>
      <c r="I2996" s="9"/>
      <c r="K2996" s="1"/>
      <c r="M2996" s="3"/>
    </row>
    <row r="2997" spans="4:13" x14ac:dyDescent="0.2">
      <c r="D2997" s="2"/>
      <c r="F2997" s="8"/>
      <c r="H2997" s="9"/>
      <c r="I2997" s="9"/>
      <c r="K2997" s="1"/>
      <c r="M2997" s="3"/>
    </row>
    <row r="2998" spans="4:13" x14ac:dyDescent="0.2">
      <c r="D2998" s="2"/>
      <c r="F2998" s="8"/>
      <c r="H2998" s="9"/>
      <c r="I2998" s="9"/>
      <c r="K2998" s="1"/>
      <c r="M2998" s="3"/>
    </row>
    <row r="2999" spans="4:13" x14ac:dyDescent="0.2">
      <c r="D2999" s="2"/>
      <c r="F2999" s="8"/>
      <c r="H2999" s="9"/>
      <c r="I2999" s="9"/>
      <c r="K2999" s="1"/>
      <c r="M2999" s="3"/>
    </row>
    <row r="3000" spans="4:13" x14ac:dyDescent="0.2">
      <c r="D3000" s="2"/>
      <c r="F3000" s="8"/>
      <c r="H3000" s="9"/>
      <c r="I3000" s="9"/>
      <c r="K3000" s="1"/>
      <c r="M3000" s="3"/>
    </row>
    <row r="3001" spans="4:13" x14ac:dyDescent="0.2">
      <c r="D3001" s="2"/>
      <c r="F3001" s="8"/>
      <c r="H3001" s="9"/>
      <c r="I3001" s="9"/>
      <c r="K3001" s="1"/>
      <c r="M3001" s="3"/>
    </row>
    <row r="3002" spans="4:13" x14ac:dyDescent="0.2">
      <c r="D3002" s="2"/>
      <c r="F3002" s="8"/>
      <c r="H3002" s="9"/>
      <c r="I3002" s="9"/>
      <c r="K3002" s="1"/>
      <c r="M3002" s="3"/>
    </row>
    <row r="3003" spans="4:13" x14ac:dyDescent="0.2">
      <c r="D3003" s="2"/>
      <c r="F3003" s="8"/>
      <c r="H3003" s="9"/>
      <c r="I3003" s="9"/>
      <c r="K3003" s="1"/>
      <c r="M3003" s="3"/>
    </row>
    <row r="3004" spans="4:13" x14ac:dyDescent="0.2">
      <c r="D3004" s="2"/>
      <c r="F3004" s="8"/>
      <c r="H3004" s="9"/>
      <c r="I3004" s="9"/>
      <c r="K3004" s="1"/>
      <c r="M3004" s="3"/>
    </row>
    <row r="3005" spans="4:13" x14ac:dyDescent="0.2">
      <c r="D3005" s="2"/>
      <c r="F3005" s="8"/>
      <c r="H3005" s="9"/>
      <c r="I3005" s="9"/>
      <c r="K3005" s="1"/>
      <c r="M3005" s="3"/>
    </row>
    <row r="3006" spans="4:13" x14ac:dyDescent="0.2">
      <c r="D3006" s="2"/>
      <c r="F3006" s="8"/>
      <c r="H3006" s="9"/>
      <c r="I3006" s="9"/>
      <c r="K3006" s="1"/>
      <c r="M3006" s="3"/>
    </row>
    <row r="3007" spans="4:13" x14ac:dyDescent="0.2">
      <c r="D3007" s="2"/>
      <c r="F3007" s="8"/>
      <c r="H3007" s="9"/>
      <c r="I3007" s="9"/>
      <c r="K3007" s="1"/>
      <c r="M3007" s="3"/>
    </row>
    <row r="3008" spans="4:13" x14ac:dyDescent="0.2">
      <c r="D3008" s="2"/>
      <c r="F3008" s="8"/>
      <c r="H3008" s="9"/>
      <c r="I3008" s="9"/>
      <c r="K3008" s="1"/>
      <c r="M3008" s="3"/>
    </row>
    <row r="3009" spans="4:13" x14ac:dyDescent="0.2">
      <c r="D3009" s="2"/>
      <c r="F3009" s="8"/>
      <c r="H3009" s="9"/>
      <c r="I3009" s="9"/>
      <c r="K3009" s="1"/>
      <c r="M3009" s="3"/>
    </row>
    <row r="3010" spans="4:13" x14ac:dyDescent="0.2">
      <c r="D3010" s="2"/>
      <c r="F3010" s="8"/>
      <c r="H3010" s="9"/>
      <c r="I3010" s="9"/>
      <c r="K3010" s="1"/>
      <c r="M3010" s="3"/>
    </row>
    <row r="3011" spans="4:13" x14ac:dyDescent="0.2">
      <c r="D3011" s="2"/>
      <c r="F3011" s="8"/>
      <c r="H3011" s="9"/>
      <c r="I3011" s="9"/>
      <c r="K3011" s="1"/>
      <c r="M3011" s="3"/>
    </row>
    <row r="3012" spans="4:13" x14ac:dyDescent="0.2">
      <c r="D3012" s="2"/>
      <c r="F3012" s="8"/>
      <c r="H3012" s="9"/>
      <c r="I3012" s="9"/>
      <c r="K3012" s="1"/>
      <c r="M3012" s="3"/>
    </row>
    <row r="3013" spans="4:13" x14ac:dyDescent="0.2">
      <c r="D3013" s="2"/>
      <c r="F3013" s="8"/>
      <c r="H3013" s="9"/>
      <c r="I3013" s="9"/>
      <c r="K3013" s="1"/>
      <c r="M3013" s="3"/>
    </row>
    <row r="3014" spans="4:13" x14ac:dyDescent="0.2">
      <c r="D3014" s="2"/>
      <c r="F3014" s="8"/>
      <c r="H3014" s="9"/>
      <c r="I3014" s="9"/>
      <c r="K3014" s="1"/>
      <c r="M3014" s="3"/>
    </row>
    <row r="3015" spans="4:13" x14ac:dyDescent="0.2">
      <c r="D3015" s="2"/>
      <c r="F3015" s="8"/>
      <c r="H3015" s="9"/>
      <c r="I3015" s="9"/>
      <c r="K3015" s="1"/>
      <c r="M3015" s="3"/>
    </row>
    <row r="3016" spans="4:13" x14ac:dyDescent="0.2">
      <c r="D3016" s="2"/>
      <c r="F3016" s="8"/>
      <c r="H3016" s="9"/>
      <c r="I3016" s="9"/>
      <c r="K3016" s="1"/>
      <c r="M3016" s="3"/>
    </row>
    <row r="3017" spans="4:13" x14ac:dyDescent="0.2">
      <c r="D3017" s="2"/>
      <c r="F3017" s="8"/>
      <c r="H3017" s="9"/>
      <c r="I3017" s="9"/>
      <c r="K3017" s="1"/>
      <c r="M3017" s="3"/>
    </row>
    <row r="3018" spans="4:13" x14ac:dyDescent="0.2">
      <c r="D3018" s="2"/>
      <c r="F3018" s="8"/>
      <c r="H3018" s="9"/>
      <c r="I3018" s="9"/>
      <c r="K3018" s="1"/>
      <c r="M3018" s="3"/>
    </row>
    <row r="3019" spans="4:13" x14ac:dyDescent="0.2">
      <c r="D3019" s="2"/>
      <c r="F3019" s="8"/>
      <c r="H3019" s="9"/>
      <c r="I3019" s="9"/>
      <c r="K3019" s="1"/>
      <c r="M3019" s="3"/>
    </row>
    <row r="3020" spans="4:13" x14ac:dyDescent="0.2">
      <c r="D3020" s="2"/>
      <c r="F3020" s="8"/>
      <c r="H3020" s="9"/>
      <c r="I3020" s="9"/>
      <c r="K3020" s="1"/>
      <c r="M3020" s="3"/>
    </row>
    <row r="3021" spans="4:13" x14ac:dyDescent="0.2">
      <c r="D3021" s="2"/>
      <c r="F3021" s="8"/>
      <c r="H3021" s="9"/>
      <c r="I3021" s="9"/>
      <c r="K3021" s="1"/>
      <c r="M3021" s="3"/>
    </row>
    <row r="3022" spans="4:13" x14ac:dyDescent="0.2">
      <c r="D3022" s="2"/>
      <c r="F3022" s="8"/>
      <c r="H3022" s="9"/>
      <c r="I3022" s="9"/>
      <c r="K3022" s="1"/>
      <c r="M3022" s="3"/>
    </row>
    <row r="3023" spans="4:13" x14ac:dyDescent="0.2">
      <c r="D3023" s="2"/>
      <c r="F3023" s="8"/>
      <c r="H3023" s="9"/>
      <c r="I3023" s="9"/>
      <c r="K3023" s="1"/>
      <c r="M3023" s="3"/>
    </row>
    <row r="3024" spans="4:13" x14ac:dyDescent="0.2">
      <c r="D3024" s="2"/>
      <c r="F3024" s="8"/>
      <c r="H3024" s="9"/>
      <c r="I3024" s="9"/>
      <c r="K3024" s="1"/>
      <c r="M3024" s="3"/>
    </row>
    <row r="3025" spans="4:13" x14ac:dyDescent="0.2">
      <c r="D3025" s="2"/>
      <c r="F3025" s="8"/>
      <c r="H3025" s="9"/>
      <c r="I3025" s="9"/>
      <c r="K3025" s="1"/>
      <c r="M3025" s="3"/>
    </row>
    <row r="3026" spans="4:13" x14ac:dyDescent="0.2">
      <c r="D3026" s="2"/>
      <c r="F3026" s="8"/>
      <c r="H3026" s="9"/>
      <c r="I3026" s="9"/>
      <c r="K3026" s="1"/>
      <c r="M3026" s="3"/>
    </row>
    <row r="3027" spans="4:13" x14ac:dyDescent="0.2">
      <c r="D3027" s="2"/>
      <c r="F3027" s="8"/>
      <c r="H3027" s="9"/>
      <c r="I3027" s="9"/>
      <c r="K3027" s="1"/>
      <c r="M3027" s="3"/>
    </row>
    <row r="3028" spans="4:13" x14ac:dyDescent="0.2">
      <c r="D3028" s="2"/>
      <c r="F3028" s="8"/>
      <c r="H3028" s="9"/>
      <c r="I3028" s="9"/>
      <c r="K3028" s="1"/>
      <c r="M3028" s="3"/>
    </row>
    <row r="3029" spans="4:13" x14ac:dyDescent="0.2">
      <c r="D3029" s="2"/>
      <c r="F3029" s="8"/>
      <c r="H3029" s="9"/>
      <c r="I3029" s="9"/>
      <c r="K3029" s="1"/>
      <c r="M3029" s="3"/>
    </row>
    <row r="3030" spans="4:13" x14ac:dyDescent="0.2">
      <c r="D3030" s="2"/>
      <c r="F3030" s="8"/>
      <c r="H3030" s="9"/>
      <c r="I3030" s="9"/>
      <c r="K3030" s="1"/>
      <c r="M3030" s="3"/>
    </row>
    <row r="3031" spans="4:13" x14ac:dyDescent="0.2">
      <c r="D3031" s="2"/>
      <c r="F3031" s="8"/>
      <c r="H3031" s="9"/>
      <c r="I3031" s="9"/>
      <c r="K3031" s="1"/>
      <c r="M3031" s="3"/>
    </row>
    <row r="3032" spans="4:13" x14ac:dyDescent="0.2">
      <c r="D3032" s="2"/>
      <c r="F3032" s="8"/>
      <c r="H3032" s="9"/>
      <c r="I3032" s="9"/>
      <c r="K3032" s="1"/>
      <c r="M3032" s="3"/>
    </row>
    <row r="3033" spans="4:13" x14ac:dyDescent="0.2">
      <c r="D3033" s="2"/>
      <c r="F3033" s="8"/>
      <c r="H3033" s="9"/>
      <c r="I3033" s="9"/>
      <c r="K3033" s="1"/>
      <c r="M3033" s="3"/>
    </row>
    <row r="3034" spans="4:13" x14ac:dyDescent="0.2">
      <c r="D3034" s="2"/>
      <c r="F3034" s="8"/>
      <c r="H3034" s="9"/>
      <c r="I3034" s="9"/>
      <c r="K3034" s="1"/>
      <c r="M3034" s="3"/>
    </row>
    <row r="3035" spans="4:13" x14ac:dyDescent="0.2">
      <c r="D3035" s="2"/>
      <c r="F3035" s="8"/>
      <c r="H3035" s="9"/>
      <c r="I3035" s="9"/>
      <c r="K3035" s="1"/>
      <c r="M3035" s="3"/>
    </row>
    <row r="3036" spans="4:13" x14ac:dyDescent="0.2">
      <c r="D3036" s="2"/>
      <c r="F3036" s="8"/>
      <c r="H3036" s="9"/>
      <c r="I3036" s="9"/>
      <c r="K3036" s="1"/>
      <c r="M3036" s="3"/>
    </row>
    <row r="3037" spans="4:13" x14ac:dyDescent="0.2">
      <c r="D3037" s="2"/>
      <c r="F3037" s="8"/>
      <c r="H3037" s="9"/>
      <c r="I3037" s="9"/>
      <c r="K3037" s="1"/>
      <c r="M3037" s="3"/>
    </row>
    <row r="3038" spans="4:13" x14ac:dyDescent="0.2">
      <c r="D3038" s="2"/>
      <c r="F3038" s="8"/>
      <c r="H3038" s="9"/>
      <c r="I3038" s="9"/>
      <c r="K3038" s="1"/>
      <c r="M3038" s="3"/>
    </row>
    <row r="3039" spans="4:13" x14ac:dyDescent="0.2">
      <c r="D3039" s="2"/>
      <c r="F3039" s="8"/>
      <c r="H3039" s="9"/>
      <c r="I3039" s="9"/>
      <c r="K3039" s="1"/>
      <c r="M3039" s="3"/>
    </row>
    <row r="3040" spans="4:13" x14ac:dyDescent="0.2">
      <c r="D3040" s="2"/>
      <c r="F3040" s="8"/>
      <c r="H3040" s="9"/>
      <c r="I3040" s="9"/>
      <c r="K3040" s="1"/>
      <c r="M3040" s="3"/>
    </row>
    <row r="3041" spans="4:13" x14ac:dyDescent="0.2">
      <c r="D3041" s="2"/>
      <c r="F3041" s="8"/>
      <c r="H3041" s="9"/>
      <c r="I3041" s="9"/>
      <c r="K3041" s="1"/>
      <c r="M3041" s="3"/>
    </row>
    <row r="3042" spans="4:13" x14ac:dyDescent="0.2">
      <c r="D3042" s="2"/>
      <c r="F3042" s="8"/>
      <c r="H3042" s="9"/>
      <c r="I3042" s="9"/>
      <c r="K3042" s="1"/>
      <c r="M3042" s="3"/>
    </row>
    <row r="3043" spans="4:13" x14ac:dyDescent="0.2">
      <c r="D3043" s="2"/>
      <c r="F3043" s="8"/>
      <c r="H3043" s="9"/>
      <c r="I3043" s="9"/>
      <c r="K3043" s="1"/>
      <c r="M3043" s="3"/>
    </row>
    <row r="3044" spans="4:13" x14ac:dyDescent="0.2">
      <c r="D3044" s="2"/>
      <c r="F3044" s="8"/>
      <c r="H3044" s="9"/>
      <c r="I3044" s="9"/>
      <c r="K3044" s="1"/>
      <c r="M3044" s="3"/>
    </row>
    <row r="3045" spans="4:13" x14ac:dyDescent="0.2">
      <c r="D3045" s="2"/>
      <c r="F3045" s="8"/>
      <c r="H3045" s="9"/>
      <c r="I3045" s="9"/>
      <c r="K3045" s="1"/>
      <c r="M3045" s="3"/>
    </row>
    <row r="3046" spans="4:13" x14ac:dyDescent="0.2">
      <c r="D3046" s="2"/>
      <c r="F3046" s="8"/>
      <c r="H3046" s="9"/>
      <c r="I3046" s="9"/>
      <c r="K3046" s="1"/>
      <c r="M3046" s="3"/>
    </row>
    <row r="3047" spans="4:13" x14ac:dyDescent="0.2">
      <c r="D3047" s="2"/>
      <c r="F3047" s="8"/>
      <c r="H3047" s="9"/>
      <c r="I3047" s="9"/>
      <c r="K3047" s="1"/>
      <c r="M3047" s="3"/>
    </row>
    <row r="3048" spans="4:13" x14ac:dyDescent="0.2">
      <c r="D3048" s="2"/>
      <c r="F3048" s="8"/>
      <c r="H3048" s="9"/>
      <c r="I3048" s="9"/>
      <c r="K3048" s="1"/>
      <c r="M3048" s="3"/>
    </row>
    <row r="3049" spans="4:13" x14ac:dyDescent="0.2">
      <c r="D3049" s="2"/>
      <c r="F3049" s="8"/>
      <c r="H3049" s="9"/>
      <c r="I3049" s="9"/>
      <c r="K3049" s="1"/>
      <c r="M3049" s="3"/>
    </row>
    <row r="3050" spans="4:13" x14ac:dyDescent="0.2">
      <c r="D3050" s="2"/>
      <c r="F3050" s="8"/>
      <c r="H3050" s="9"/>
      <c r="I3050" s="9"/>
      <c r="K3050" s="1"/>
      <c r="M3050" s="3"/>
    </row>
    <row r="3051" spans="4:13" x14ac:dyDescent="0.2">
      <c r="D3051" s="2"/>
      <c r="F3051" s="8"/>
      <c r="H3051" s="9"/>
      <c r="I3051" s="9"/>
      <c r="K3051" s="1"/>
      <c r="M3051" s="3"/>
    </row>
    <row r="3052" spans="4:13" x14ac:dyDescent="0.2">
      <c r="D3052" s="2"/>
      <c r="F3052" s="8"/>
      <c r="H3052" s="9"/>
      <c r="I3052" s="9"/>
      <c r="K3052" s="1"/>
      <c r="M3052" s="3"/>
    </row>
    <row r="3053" spans="4:13" x14ac:dyDescent="0.2">
      <c r="D3053" s="2"/>
      <c r="F3053" s="8"/>
      <c r="H3053" s="9"/>
      <c r="I3053" s="9"/>
      <c r="K3053" s="1"/>
      <c r="M3053" s="3"/>
    </row>
    <row r="3054" spans="4:13" x14ac:dyDescent="0.2">
      <c r="D3054" s="2"/>
      <c r="F3054" s="8"/>
      <c r="H3054" s="9"/>
      <c r="I3054" s="9"/>
      <c r="K3054" s="1"/>
      <c r="M3054" s="3"/>
    </row>
    <row r="3055" spans="4:13" x14ac:dyDescent="0.2">
      <c r="D3055" s="2"/>
      <c r="F3055" s="8"/>
      <c r="H3055" s="9"/>
      <c r="I3055" s="9"/>
      <c r="K3055" s="1"/>
      <c r="M3055" s="3"/>
    </row>
    <row r="3056" spans="4:13" x14ac:dyDescent="0.2">
      <c r="D3056" s="2"/>
      <c r="F3056" s="8"/>
      <c r="H3056" s="9"/>
      <c r="I3056" s="9"/>
      <c r="K3056" s="1"/>
      <c r="M3056" s="3"/>
    </row>
    <row r="3057" spans="4:13" x14ac:dyDescent="0.2">
      <c r="D3057" s="2"/>
      <c r="F3057" s="8"/>
      <c r="H3057" s="9"/>
      <c r="I3057" s="9"/>
      <c r="K3057" s="1"/>
      <c r="M3057" s="3"/>
    </row>
    <row r="3058" spans="4:13" x14ac:dyDescent="0.2">
      <c r="D3058" s="2"/>
      <c r="F3058" s="8"/>
      <c r="H3058" s="9"/>
      <c r="I3058" s="9"/>
      <c r="K3058" s="1"/>
      <c r="M3058" s="3"/>
    </row>
    <row r="3059" spans="4:13" x14ac:dyDescent="0.2">
      <c r="D3059" s="2"/>
      <c r="F3059" s="8"/>
      <c r="H3059" s="9"/>
      <c r="I3059" s="9"/>
      <c r="K3059" s="1"/>
      <c r="M3059" s="3"/>
    </row>
    <row r="3060" spans="4:13" x14ac:dyDescent="0.2">
      <c r="D3060" s="2"/>
      <c r="F3060" s="8"/>
      <c r="H3060" s="9"/>
      <c r="I3060" s="9"/>
      <c r="K3060" s="1"/>
      <c r="M3060" s="3"/>
    </row>
    <row r="3061" spans="4:13" x14ac:dyDescent="0.2">
      <c r="D3061" s="2"/>
      <c r="F3061" s="8"/>
      <c r="H3061" s="9"/>
      <c r="I3061" s="9"/>
      <c r="K3061" s="1"/>
      <c r="M3061" s="3"/>
    </row>
    <row r="3062" spans="4:13" x14ac:dyDescent="0.2">
      <c r="D3062" s="2"/>
      <c r="F3062" s="8"/>
      <c r="H3062" s="9"/>
      <c r="I3062" s="9"/>
      <c r="K3062" s="1"/>
      <c r="M3062" s="3"/>
    </row>
    <row r="3063" spans="4:13" x14ac:dyDescent="0.2">
      <c r="D3063" s="2"/>
      <c r="F3063" s="8"/>
      <c r="H3063" s="9"/>
      <c r="I3063" s="9"/>
      <c r="K3063" s="1"/>
      <c r="M3063" s="3"/>
    </row>
    <row r="3064" spans="4:13" x14ac:dyDescent="0.2">
      <c r="D3064" s="2"/>
      <c r="F3064" s="8"/>
      <c r="H3064" s="9"/>
      <c r="I3064" s="9"/>
      <c r="K3064" s="1"/>
      <c r="M3064" s="3"/>
    </row>
    <row r="3065" spans="4:13" x14ac:dyDescent="0.2">
      <c r="D3065" s="2"/>
      <c r="F3065" s="8"/>
      <c r="H3065" s="9"/>
      <c r="I3065" s="9"/>
      <c r="K3065" s="1"/>
      <c r="M3065" s="3"/>
    </row>
    <row r="3066" spans="4:13" x14ac:dyDescent="0.2">
      <c r="D3066" s="2"/>
      <c r="F3066" s="8"/>
      <c r="H3066" s="9"/>
      <c r="I3066" s="9"/>
      <c r="K3066" s="1"/>
      <c r="M3066" s="3"/>
    </row>
    <row r="3067" spans="4:13" x14ac:dyDescent="0.2">
      <c r="D3067" s="2"/>
      <c r="F3067" s="8"/>
      <c r="H3067" s="9"/>
      <c r="I3067" s="9"/>
      <c r="K3067" s="1"/>
      <c r="M3067" s="3"/>
    </row>
    <row r="3068" spans="4:13" x14ac:dyDescent="0.2">
      <c r="D3068" s="2"/>
      <c r="F3068" s="8"/>
      <c r="H3068" s="9"/>
      <c r="I3068" s="9"/>
      <c r="K3068" s="1"/>
      <c r="M3068" s="3"/>
    </row>
    <row r="3069" spans="4:13" x14ac:dyDescent="0.2">
      <c r="D3069" s="2"/>
      <c r="F3069" s="8"/>
      <c r="H3069" s="9"/>
      <c r="I3069" s="9"/>
      <c r="K3069" s="1"/>
      <c r="M3069" s="3"/>
    </row>
    <row r="3070" spans="4:13" x14ac:dyDescent="0.2">
      <c r="D3070" s="2"/>
      <c r="F3070" s="8"/>
      <c r="H3070" s="9"/>
      <c r="I3070" s="9"/>
      <c r="K3070" s="1"/>
      <c r="M3070" s="3"/>
    </row>
    <row r="3071" spans="4:13" x14ac:dyDescent="0.2">
      <c r="D3071" s="2"/>
      <c r="F3071" s="8"/>
      <c r="H3071" s="9"/>
      <c r="I3071" s="9"/>
      <c r="K3071" s="1"/>
      <c r="M3071" s="3"/>
    </row>
    <row r="3072" spans="4:13" x14ac:dyDescent="0.2">
      <c r="D3072" s="2"/>
      <c r="F3072" s="8"/>
      <c r="H3072" s="9"/>
      <c r="I3072" s="9"/>
      <c r="K3072" s="1"/>
      <c r="M3072" s="3"/>
    </row>
    <row r="3073" spans="4:13" x14ac:dyDescent="0.2">
      <c r="D3073" s="2"/>
      <c r="F3073" s="8"/>
      <c r="H3073" s="9"/>
      <c r="I3073" s="9"/>
      <c r="K3073" s="1"/>
      <c r="M3073" s="3"/>
    </row>
    <row r="3074" spans="4:13" x14ac:dyDescent="0.2">
      <c r="D3074" s="2"/>
      <c r="F3074" s="8"/>
      <c r="H3074" s="9"/>
      <c r="I3074" s="9"/>
      <c r="K3074" s="1"/>
      <c r="M3074" s="3"/>
    </row>
    <row r="3075" spans="4:13" x14ac:dyDescent="0.2">
      <c r="D3075" s="2"/>
      <c r="F3075" s="8"/>
      <c r="H3075" s="9"/>
      <c r="I3075" s="9"/>
      <c r="K3075" s="1"/>
      <c r="M3075" s="3"/>
    </row>
    <row r="3076" spans="4:13" x14ac:dyDescent="0.2">
      <c r="D3076" s="2"/>
      <c r="F3076" s="8"/>
      <c r="H3076" s="9"/>
      <c r="I3076" s="9"/>
      <c r="K3076" s="1"/>
      <c r="M3076" s="3"/>
    </row>
    <row r="3077" spans="4:13" x14ac:dyDescent="0.2">
      <c r="D3077" s="2"/>
      <c r="F3077" s="8"/>
      <c r="H3077" s="9"/>
      <c r="I3077" s="9"/>
      <c r="K3077" s="1"/>
      <c r="M3077" s="3"/>
    </row>
    <row r="3078" spans="4:13" x14ac:dyDescent="0.2">
      <c r="D3078" s="2"/>
      <c r="F3078" s="8"/>
      <c r="H3078" s="9"/>
      <c r="I3078" s="9"/>
      <c r="K3078" s="1"/>
      <c r="M3078" s="3"/>
    </row>
    <row r="3079" spans="4:13" x14ac:dyDescent="0.2">
      <c r="D3079" s="2"/>
      <c r="F3079" s="8"/>
      <c r="H3079" s="9"/>
      <c r="I3079" s="9"/>
      <c r="K3079" s="1"/>
      <c r="M3079" s="3"/>
    </row>
    <row r="3080" spans="4:13" x14ac:dyDescent="0.2">
      <c r="D3080" s="2"/>
      <c r="F3080" s="8"/>
      <c r="H3080" s="9"/>
      <c r="I3080" s="9"/>
      <c r="K3080" s="1"/>
      <c r="M3080" s="3"/>
    </row>
    <row r="3081" spans="4:13" x14ac:dyDescent="0.2">
      <c r="D3081" s="2"/>
      <c r="F3081" s="8"/>
      <c r="H3081" s="9"/>
      <c r="I3081" s="9"/>
      <c r="K3081" s="1"/>
      <c r="M3081" s="3"/>
    </row>
    <row r="3082" spans="4:13" x14ac:dyDescent="0.2">
      <c r="D3082" s="2"/>
      <c r="F3082" s="8"/>
      <c r="H3082" s="9"/>
      <c r="I3082" s="9"/>
      <c r="K3082" s="1"/>
      <c r="M3082" s="3"/>
    </row>
    <row r="3083" spans="4:13" x14ac:dyDescent="0.2">
      <c r="D3083" s="2"/>
      <c r="F3083" s="8"/>
      <c r="H3083" s="9"/>
      <c r="I3083" s="9"/>
      <c r="K3083" s="1"/>
      <c r="M3083" s="3"/>
    </row>
    <row r="3084" spans="4:13" x14ac:dyDescent="0.2">
      <c r="D3084" s="2"/>
      <c r="F3084" s="8"/>
      <c r="H3084" s="9"/>
      <c r="I3084" s="9"/>
      <c r="K3084" s="1"/>
      <c r="M3084" s="3"/>
    </row>
    <row r="3085" spans="4:13" x14ac:dyDescent="0.2">
      <c r="D3085" s="2"/>
      <c r="F3085" s="8"/>
      <c r="H3085" s="9"/>
      <c r="I3085" s="9"/>
      <c r="K3085" s="1"/>
      <c r="M3085" s="3"/>
    </row>
    <row r="3086" spans="4:13" x14ac:dyDescent="0.2">
      <c r="D3086" s="2"/>
      <c r="F3086" s="8"/>
      <c r="H3086" s="9"/>
      <c r="I3086" s="9"/>
      <c r="K3086" s="1"/>
      <c r="M3086" s="3"/>
    </row>
    <row r="3087" spans="4:13" x14ac:dyDescent="0.2">
      <c r="D3087" s="2"/>
      <c r="F3087" s="8"/>
      <c r="H3087" s="9"/>
      <c r="I3087" s="9"/>
      <c r="K3087" s="1"/>
      <c r="M3087" s="3"/>
    </row>
    <row r="3088" spans="4:13" x14ac:dyDescent="0.2">
      <c r="D3088" s="2"/>
      <c r="F3088" s="8"/>
      <c r="H3088" s="9"/>
      <c r="I3088" s="9"/>
      <c r="K3088" s="1"/>
      <c r="M3088" s="3"/>
    </row>
    <row r="3089" spans="4:13" x14ac:dyDescent="0.2">
      <c r="D3089" s="2"/>
      <c r="F3089" s="8"/>
      <c r="H3089" s="9"/>
      <c r="I3089" s="9"/>
      <c r="K3089" s="1"/>
      <c r="M3089" s="3"/>
    </row>
    <row r="3090" spans="4:13" x14ac:dyDescent="0.2">
      <c r="D3090" s="2"/>
      <c r="F3090" s="8"/>
      <c r="H3090" s="9"/>
      <c r="I3090" s="9"/>
      <c r="K3090" s="1"/>
      <c r="M3090" s="3"/>
    </row>
    <row r="3091" spans="4:13" x14ac:dyDescent="0.2">
      <c r="D3091" s="2"/>
      <c r="F3091" s="8"/>
      <c r="H3091" s="9"/>
      <c r="I3091" s="9"/>
      <c r="K3091" s="1"/>
      <c r="M3091" s="3"/>
    </row>
    <row r="3092" spans="4:13" x14ac:dyDescent="0.2">
      <c r="D3092" s="2"/>
      <c r="F3092" s="8"/>
      <c r="H3092" s="9"/>
      <c r="I3092" s="9"/>
      <c r="K3092" s="1"/>
      <c r="M3092" s="3"/>
    </row>
    <row r="3093" spans="4:13" x14ac:dyDescent="0.2">
      <c r="D3093" s="2"/>
      <c r="F3093" s="8"/>
      <c r="H3093" s="9"/>
      <c r="I3093" s="9"/>
      <c r="K3093" s="1"/>
      <c r="M3093" s="3"/>
    </row>
    <row r="3094" spans="4:13" x14ac:dyDescent="0.2">
      <c r="D3094" s="2"/>
      <c r="F3094" s="8"/>
      <c r="H3094" s="9"/>
      <c r="I3094" s="9"/>
      <c r="K3094" s="1"/>
      <c r="M3094" s="3"/>
    </row>
    <row r="3095" spans="4:13" x14ac:dyDescent="0.2">
      <c r="D3095" s="2"/>
      <c r="F3095" s="8"/>
      <c r="H3095" s="9"/>
      <c r="I3095" s="9"/>
      <c r="K3095" s="1"/>
      <c r="M3095" s="3"/>
    </row>
    <row r="3096" spans="4:13" x14ac:dyDescent="0.2">
      <c r="D3096" s="2"/>
      <c r="F3096" s="8"/>
      <c r="H3096" s="9"/>
      <c r="I3096" s="9"/>
      <c r="K3096" s="1"/>
      <c r="M3096" s="3"/>
    </row>
    <row r="3097" spans="4:13" x14ac:dyDescent="0.2">
      <c r="D3097" s="2"/>
      <c r="F3097" s="8"/>
      <c r="H3097" s="9"/>
      <c r="I3097" s="9"/>
      <c r="K3097" s="1"/>
      <c r="M3097" s="3"/>
    </row>
    <row r="3098" spans="4:13" x14ac:dyDescent="0.2">
      <c r="D3098" s="2"/>
      <c r="F3098" s="8"/>
      <c r="H3098" s="9"/>
      <c r="I3098" s="9"/>
      <c r="K3098" s="1"/>
      <c r="M3098" s="3"/>
    </row>
    <row r="3099" spans="4:13" x14ac:dyDescent="0.2">
      <c r="D3099" s="2"/>
      <c r="F3099" s="8"/>
      <c r="H3099" s="9"/>
      <c r="I3099" s="9"/>
      <c r="K3099" s="1"/>
      <c r="M3099" s="3"/>
    </row>
    <row r="3100" spans="4:13" x14ac:dyDescent="0.2">
      <c r="D3100" s="2"/>
      <c r="F3100" s="8"/>
      <c r="H3100" s="9"/>
      <c r="I3100" s="9"/>
      <c r="K3100" s="1"/>
      <c r="M3100" s="3"/>
    </row>
    <row r="3101" spans="4:13" x14ac:dyDescent="0.2">
      <c r="D3101" s="2"/>
      <c r="F3101" s="8"/>
      <c r="H3101" s="9"/>
      <c r="I3101" s="9"/>
      <c r="K3101" s="1"/>
      <c r="M3101" s="3"/>
    </row>
    <row r="3102" spans="4:13" x14ac:dyDescent="0.2">
      <c r="D3102" s="2"/>
      <c r="F3102" s="8"/>
      <c r="H3102" s="9"/>
      <c r="I3102" s="9"/>
      <c r="K3102" s="1"/>
      <c r="M3102" s="3"/>
    </row>
    <row r="3103" spans="4:13" x14ac:dyDescent="0.2">
      <c r="D3103" s="2"/>
      <c r="F3103" s="8"/>
      <c r="H3103" s="9"/>
      <c r="I3103" s="9"/>
      <c r="K3103" s="1"/>
      <c r="M3103" s="3"/>
    </row>
    <row r="3104" spans="4:13" x14ac:dyDescent="0.2">
      <c r="D3104" s="2"/>
      <c r="F3104" s="8"/>
      <c r="H3104" s="9"/>
      <c r="I3104" s="9"/>
      <c r="K3104" s="1"/>
      <c r="M3104" s="3"/>
    </row>
    <row r="3105" spans="4:13" x14ac:dyDescent="0.2">
      <c r="D3105" s="2"/>
      <c r="F3105" s="8"/>
      <c r="H3105" s="9"/>
      <c r="I3105" s="9"/>
      <c r="K3105" s="1"/>
      <c r="M3105" s="3"/>
    </row>
    <row r="3106" spans="4:13" x14ac:dyDescent="0.2">
      <c r="D3106" s="2"/>
      <c r="F3106" s="8"/>
      <c r="H3106" s="9"/>
      <c r="I3106" s="9"/>
      <c r="K3106" s="1"/>
      <c r="M3106" s="3"/>
    </row>
    <row r="3107" spans="4:13" x14ac:dyDescent="0.2">
      <c r="D3107" s="2"/>
      <c r="F3107" s="8"/>
      <c r="H3107" s="9"/>
      <c r="I3107" s="9"/>
      <c r="K3107" s="1"/>
      <c r="M3107" s="3"/>
    </row>
    <row r="3108" spans="4:13" x14ac:dyDescent="0.2">
      <c r="D3108" s="2"/>
      <c r="F3108" s="8"/>
      <c r="H3108" s="9"/>
      <c r="I3108" s="9"/>
      <c r="K3108" s="1"/>
      <c r="M3108" s="3"/>
    </row>
    <row r="3109" spans="4:13" x14ac:dyDescent="0.2">
      <c r="D3109" s="2"/>
      <c r="F3109" s="8"/>
      <c r="H3109" s="9"/>
      <c r="I3109" s="9"/>
      <c r="K3109" s="1"/>
      <c r="M3109" s="3"/>
    </row>
    <row r="3110" spans="4:13" x14ac:dyDescent="0.2">
      <c r="D3110" s="2"/>
      <c r="F3110" s="8"/>
      <c r="H3110" s="9"/>
      <c r="I3110" s="9"/>
      <c r="K3110" s="1"/>
      <c r="M3110" s="3"/>
    </row>
    <row r="3111" spans="4:13" x14ac:dyDescent="0.2">
      <c r="D3111" s="2"/>
      <c r="F3111" s="8"/>
      <c r="H3111" s="9"/>
      <c r="I3111" s="9"/>
      <c r="K3111" s="1"/>
      <c r="M3111" s="3"/>
    </row>
    <row r="3112" spans="4:13" x14ac:dyDescent="0.2">
      <c r="D3112" s="2"/>
      <c r="F3112" s="8"/>
      <c r="H3112" s="9"/>
      <c r="I3112" s="9"/>
      <c r="K3112" s="1"/>
      <c r="M3112" s="3"/>
    </row>
    <row r="3113" spans="4:13" x14ac:dyDescent="0.2">
      <c r="D3113" s="2"/>
      <c r="F3113" s="8"/>
      <c r="H3113" s="9"/>
      <c r="I3113" s="9"/>
      <c r="K3113" s="1"/>
      <c r="M3113" s="3"/>
    </row>
    <row r="3114" spans="4:13" x14ac:dyDescent="0.2">
      <c r="D3114" s="2"/>
      <c r="F3114" s="8"/>
      <c r="H3114" s="9"/>
      <c r="I3114" s="9"/>
      <c r="K3114" s="1"/>
      <c r="M3114" s="3"/>
    </row>
    <row r="3115" spans="4:13" x14ac:dyDescent="0.2">
      <c r="D3115" s="2"/>
      <c r="F3115" s="8"/>
      <c r="H3115" s="9"/>
      <c r="I3115" s="9"/>
      <c r="K3115" s="1"/>
      <c r="M3115" s="3"/>
    </row>
    <row r="3116" spans="4:13" x14ac:dyDescent="0.2">
      <c r="D3116" s="2"/>
      <c r="F3116" s="8"/>
      <c r="H3116" s="9"/>
      <c r="I3116" s="9"/>
      <c r="K3116" s="1"/>
      <c r="M3116" s="3"/>
    </row>
    <row r="3117" spans="4:13" x14ac:dyDescent="0.2">
      <c r="D3117" s="2"/>
      <c r="F3117" s="8"/>
      <c r="H3117" s="9"/>
      <c r="I3117" s="9"/>
      <c r="K3117" s="1"/>
      <c r="M3117" s="3"/>
    </row>
    <row r="3118" spans="4:13" x14ac:dyDescent="0.2">
      <c r="D3118" s="2"/>
      <c r="F3118" s="8"/>
      <c r="H3118" s="9"/>
      <c r="I3118" s="9"/>
      <c r="K3118" s="1"/>
      <c r="M3118" s="3"/>
    </row>
    <row r="3119" spans="4:13" x14ac:dyDescent="0.2">
      <c r="D3119" s="2"/>
      <c r="F3119" s="8"/>
      <c r="H3119" s="9"/>
      <c r="I3119" s="9"/>
      <c r="K3119" s="1"/>
      <c r="M3119" s="3"/>
    </row>
    <row r="3120" spans="4:13" x14ac:dyDescent="0.2">
      <c r="D3120" s="2"/>
      <c r="F3120" s="8"/>
      <c r="H3120" s="9"/>
      <c r="I3120" s="9"/>
      <c r="K3120" s="1"/>
      <c r="M3120" s="3"/>
    </row>
    <row r="3121" spans="4:13" x14ac:dyDescent="0.2">
      <c r="D3121" s="2"/>
      <c r="F3121" s="8"/>
      <c r="H3121" s="9"/>
      <c r="I3121" s="9"/>
      <c r="K3121" s="1"/>
      <c r="M3121" s="3"/>
    </row>
    <row r="3122" spans="4:13" x14ac:dyDescent="0.2">
      <c r="D3122" s="2"/>
      <c r="F3122" s="8"/>
      <c r="H3122" s="9"/>
      <c r="I3122" s="9"/>
      <c r="K3122" s="1"/>
      <c r="M3122" s="3"/>
    </row>
    <row r="3123" spans="4:13" x14ac:dyDescent="0.2">
      <c r="D3123" s="2"/>
      <c r="F3123" s="8"/>
      <c r="H3123" s="9"/>
      <c r="I3123" s="9"/>
      <c r="K3123" s="1"/>
      <c r="M3123" s="3"/>
    </row>
    <row r="3124" spans="4:13" x14ac:dyDescent="0.2">
      <c r="D3124" s="2"/>
      <c r="F3124" s="8"/>
      <c r="H3124" s="9"/>
      <c r="I3124" s="9"/>
      <c r="K3124" s="1"/>
      <c r="M3124" s="3"/>
    </row>
    <row r="3125" spans="4:13" x14ac:dyDescent="0.2">
      <c r="D3125" s="2"/>
      <c r="F3125" s="8"/>
      <c r="H3125" s="9"/>
      <c r="I3125" s="9"/>
      <c r="K3125" s="1"/>
      <c r="M3125" s="3"/>
    </row>
    <row r="3126" spans="4:13" x14ac:dyDescent="0.2">
      <c r="D3126" s="2"/>
      <c r="F3126" s="8"/>
      <c r="H3126" s="9"/>
      <c r="I3126" s="9"/>
      <c r="K3126" s="1"/>
      <c r="M3126" s="3"/>
    </row>
    <row r="3127" spans="4:13" x14ac:dyDescent="0.2">
      <c r="D3127" s="2"/>
      <c r="F3127" s="8"/>
      <c r="H3127" s="9"/>
      <c r="I3127" s="9"/>
      <c r="K3127" s="1"/>
      <c r="M3127" s="3"/>
    </row>
    <row r="3128" spans="4:13" x14ac:dyDescent="0.2">
      <c r="D3128" s="2"/>
      <c r="F3128" s="8"/>
      <c r="H3128" s="9"/>
      <c r="I3128" s="9"/>
      <c r="K3128" s="1"/>
      <c r="M3128" s="3"/>
    </row>
    <row r="3129" spans="4:13" x14ac:dyDescent="0.2">
      <c r="D3129" s="2"/>
      <c r="F3129" s="8"/>
      <c r="H3129" s="9"/>
      <c r="I3129" s="9"/>
      <c r="K3129" s="1"/>
      <c r="M3129" s="3"/>
    </row>
    <row r="3130" spans="4:13" x14ac:dyDescent="0.2">
      <c r="D3130" s="2"/>
      <c r="F3130" s="8"/>
      <c r="H3130" s="9"/>
      <c r="I3130" s="9"/>
      <c r="K3130" s="1"/>
      <c r="M3130" s="3"/>
    </row>
    <row r="3131" spans="4:13" x14ac:dyDescent="0.2">
      <c r="D3131" s="2"/>
      <c r="F3131" s="8"/>
      <c r="H3131" s="9"/>
      <c r="I3131" s="9"/>
      <c r="K3131" s="1"/>
      <c r="M3131" s="3"/>
    </row>
    <row r="3132" spans="4:13" x14ac:dyDescent="0.2">
      <c r="D3132" s="2"/>
      <c r="F3132" s="8"/>
      <c r="H3132" s="9"/>
      <c r="I3132" s="9"/>
      <c r="K3132" s="1"/>
      <c r="M3132" s="3"/>
    </row>
    <row r="3133" spans="4:13" x14ac:dyDescent="0.2">
      <c r="D3133" s="2"/>
      <c r="F3133" s="8"/>
      <c r="H3133" s="9"/>
      <c r="I3133" s="9"/>
      <c r="K3133" s="1"/>
      <c r="M3133" s="3"/>
    </row>
    <row r="3134" spans="4:13" x14ac:dyDescent="0.2">
      <c r="D3134" s="2"/>
      <c r="F3134" s="8"/>
      <c r="H3134" s="9"/>
      <c r="I3134" s="9"/>
      <c r="K3134" s="1"/>
      <c r="M3134" s="3"/>
    </row>
    <row r="3135" spans="4:13" x14ac:dyDescent="0.2">
      <c r="D3135" s="2"/>
      <c r="F3135" s="8"/>
      <c r="H3135" s="9"/>
      <c r="I3135" s="9"/>
      <c r="K3135" s="1"/>
      <c r="M3135" s="3"/>
    </row>
    <row r="3136" spans="4:13" x14ac:dyDescent="0.2">
      <c r="D3136" s="2"/>
      <c r="F3136" s="8"/>
      <c r="H3136" s="9"/>
      <c r="I3136" s="9"/>
      <c r="K3136" s="1"/>
      <c r="M3136" s="3"/>
    </row>
    <row r="3137" spans="4:13" x14ac:dyDescent="0.2">
      <c r="D3137" s="2"/>
      <c r="F3137" s="8"/>
      <c r="H3137" s="9"/>
      <c r="I3137" s="9"/>
      <c r="K3137" s="1"/>
      <c r="M3137" s="3"/>
    </row>
    <row r="3138" spans="4:13" x14ac:dyDescent="0.2">
      <c r="D3138" s="2"/>
      <c r="F3138" s="8"/>
      <c r="H3138" s="9"/>
      <c r="I3138" s="9"/>
      <c r="K3138" s="1"/>
      <c r="M3138" s="3"/>
    </row>
    <row r="3139" spans="4:13" x14ac:dyDescent="0.2">
      <c r="D3139" s="2"/>
      <c r="F3139" s="8"/>
      <c r="H3139" s="9"/>
      <c r="I3139" s="9"/>
      <c r="K3139" s="1"/>
      <c r="M3139" s="3"/>
    </row>
    <row r="3140" spans="4:13" x14ac:dyDescent="0.2">
      <c r="D3140" s="2"/>
      <c r="F3140" s="8"/>
      <c r="H3140" s="9"/>
      <c r="I3140" s="9"/>
      <c r="K3140" s="1"/>
      <c r="M3140" s="3"/>
    </row>
    <row r="3141" spans="4:13" x14ac:dyDescent="0.2">
      <c r="D3141" s="2"/>
      <c r="F3141" s="8"/>
      <c r="H3141" s="9"/>
      <c r="I3141" s="9"/>
      <c r="K3141" s="1"/>
      <c r="M3141" s="3"/>
    </row>
    <row r="3142" spans="4:13" x14ac:dyDescent="0.2">
      <c r="D3142" s="2"/>
      <c r="F3142" s="8"/>
      <c r="H3142" s="9"/>
      <c r="I3142" s="9"/>
      <c r="K3142" s="1"/>
      <c r="M3142" s="3"/>
    </row>
    <row r="3143" spans="4:13" x14ac:dyDescent="0.2">
      <c r="D3143" s="2"/>
      <c r="F3143" s="8"/>
      <c r="H3143" s="9"/>
      <c r="I3143" s="9"/>
      <c r="K3143" s="1"/>
      <c r="M3143" s="3"/>
    </row>
    <row r="3144" spans="4:13" x14ac:dyDescent="0.2">
      <c r="D3144" s="2"/>
      <c r="F3144" s="8"/>
      <c r="H3144" s="9"/>
      <c r="I3144" s="9"/>
      <c r="K3144" s="1"/>
      <c r="M3144" s="3"/>
    </row>
    <row r="3145" spans="4:13" x14ac:dyDescent="0.2">
      <c r="D3145" s="2"/>
      <c r="F3145" s="8"/>
      <c r="H3145" s="9"/>
      <c r="I3145" s="9"/>
      <c r="K3145" s="1"/>
      <c r="M3145" s="3"/>
    </row>
    <row r="3146" spans="4:13" x14ac:dyDescent="0.2">
      <c r="D3146" s="2"/>
      <c r="F3146" s="8"/>
      <c r="H3146" s="9"/>
      <c r="I3146" s="9"/>
      <c r="K3146" s="1"/>
      <c r="M3146" s="3"/>
    </row>
    <row r="3147" spans="4:13" x14ac:dyDescent="0.2">
      <c r="D3147" s="2"/>
      <c r="F3147" s="8"/>
      <c r="H3147" s="9"/>
      <c r="I3147" s="9"/>
      <c r="K3147" s="1"/>
      <c r="M3147" s="3"/>
    </row>
    <row r="3148" spans="4:13" x14ac:dyDescent="0.2">
      <c r="D3148" s="2"/>
      <c r="F3148" s="8"/>
      <c r="H3148" s="9"/>
      <c r="I3148" s="9"/>
      <c r="K3148" s="1"/>
      <c r="M3148" s="3"/>
    </row>
    <row r="3149" spans="4:13" x14ac:dyDescent="0.2">
      <c r="D3149" s="2"/>
      <c r="F3149" s="8"/>
      <c r="H3149" s="9"/>
      <c r="I3149" s="9"/>
      <c r="K3149" s="1"/>
      <c r="M3149" s="3"/>
    </row>
    <row r="3150" spans="4:13" x14ac:dyDescent="0.2">
      <c r="D3150" s="2"/>
      <c r="F3150" s="8"/>
      <c r="H3150" s="9"/>
      <c r="I3150" s="9"/>
      <c r="K3150" s="1"/>
      <c r="M3150" s="3"/>
    </row>
    <row r="3151" spans="4:13" x14ac:dyDescent="0.2">
      <c r="D3151" s="2"/>
      <c r="F3151" s="8"/>
      <c r="H3151" s="9"/>
      <c r="I3151" s="9"/>
      <c r="K3151" s="1"/>
      <c r="M3151" s="3"/>
    </row>
    <row r="3152" spans="4:13" x14ac:dyDescent="0.2">
      <c r="D3152" s="2"/>
      <c r="F3152" s="8"/>
      <c r="H3152" s="9"/>
      <c r="I3152" s="9"/>
      <c r="K3152" s="1"/>
      <c r="M3152" s="3"/>
    </row>
    <row r="3153" spans="4:13" x14ac:dyDescent="0.2">
      <c r="D3153" s="2"/>
      <c r="F3153" s="8"/>
      <c r="H3153" s="9"/>
      <c r="I3153" s="9"/>
      <c r="K3153" s="1"/>
      <c r="M3153" s="3"/>
    </row>
    <row r="3154" spans="4:13" x14ac:dyDescent="0.2">
      <c r="D3154" s="2"/>
      <c r="F3154" s="8"/>
      <c r="H3154" s="9"/>
      <c r="I3154" s="9"/>
      <c r="K3154" s="1"/>
      <c r="M3154" s="3"/>
    </row>
    <row r="3155" spans="4:13" x14ac:dyDescent="0.2">
      <c r="D3155" s="2"/>
      <c r="F3155" s="8"/>
      <c r="H3155" s="9"/>
      <c r="I3155" s="9"/>
      <c r="K3155" s="1"/>
      <c r="M3155" s="3"/>
    </row>
    <row r="3156" spans="4:13" x14ac:dyDescent="0.2">
      <c r="D3156" s="2"/>
      <c r="F3156" s="8"/>
      <c r="H3156" s="9"/>
      <c r="I3156" s="9"/>
      <c r="K3156" s="1"/>
      <c r="M3156" s="3"/>
    </row>
    <row r="3157" spans="4:13" x14ac:dyDescent="0.2">
      <c r="D3157" s="2"/>
      <c r="F3157" s="8"/>
      <c r="H3157" s="9"/>
      <c r="I3157" s="9"/>
      <c r="K3157" s="1"/>
      <c r="M3157" s="3"/>
    </row>
    <row r="3158" spans="4:13" x14ac:dyDescent="0.2">
      <c r="D3158" s="2"/>
      <c r="F3158" s="8"/>
      <c r="H3158" s="9"/>
      <c r="I3158" s="9"/>
      <c r="K3158" s="1"/>
      <c r="M3158" s="3"/>
    </row>
    <row r="3159" spans="4:13" x14ac:dyDescent="0.2">
      <c r="D3159" s="2"/>
      <c r="F3159" s="8"/>
      <c r="H3159" s="9"/>
      <c r="I3159" s="9"/>
      <c r="K3159" s="1"/>
      <c r="M3159" s="3"/>
    </row>
    <row r="3160" spans="4:13" x14ac:dyDescent="0.2">
      <c r="D3160" s="2"/>
      <c r="F3160" s="8"/>
      <c r="H3160" s="9"/>
      <c r="I3160" s="9"/>
      <c r="K3160" s="1"/>
      <c r="M3160" s="3"/>
    </row>
    <row r="3161" spans="4:13" x14ac:dyDescent="0.2">
      <c r="D3161" s="2"/>
      <c r="F3161" s="8"/>
      <c r="H3161" s="9"/>
      <c r="I3161" s="9"/>
      <c r="K3161" s="1"/>
      <c r="M3161" s="3"/>
    </row>
    <row r="3162" spans="4:13" x14ac:dyDescent="0.2">
      <c r="D3162" s="2"/>
      <c r="F3162" s="8"/>
      <c r="H3162" s="9"/>
      <c r="I3162" s="9"/>
      <c r="K3162" s="1"/>
      <c r="M3162" s="3"/>
    </row>
    <row r="3163" spans="4:13" x14ac:dyDescent="0.2">
      <c r="D3163" s="2"/>
      <c r="F3163" s="8"/>
      <c r="H3163" s="9"/>
      <c r="I3163" s="9"/>
      <c r="K3163" s="1"/>
      <c r="M3163" s="3"/>
    </row>
    <row r="3164" spans="4:13" x14ac:dyDescent="0.2">
      <c r="D3164" s="2"/>
      <c r="F3164" s="8"/>
      <c r="H3164" s="9"/>
      <c r="I3164" s="9"/>
      <c r="K3164" s="1"/>
      <c r="M3164" s="3"/>
    </row>
    <row r="3165" spans="4:13" x14ac:dyDescent="0.2">
      <c r="D3165" s="2"/>
      <c r="F3165" s="8"/>
      <c r="H3165" s="9"/>
      <c r="I3165" s="9"/>
      <c r="K3165" s="1"/>
      <c r="M3165" s="3"/>
    </row>
    <row r="3166" spans="4:13" x14ac:dyDescent="0.2">
      <c r="D3166" s="2"/>
      <c r="F3166" s="8"/>
      <c r="H3166" s="9"/>
      <c r="I3166" s="9"/>
      <c r="K3166" s="1"/>
      <c r="M3166" s="3"/>
    </row>
    <row r="3167" spans="4:13" x14ac:dyDescent="0.2">
      <c r="D3167" s="2"/>
      <c r="F3167" s="8"/>
      <c r="H3167" s="9"/>
      <c r="I3167" s="9"/>
      <c r="K3167" s="1"/>
      <c r="M3167" s="3"/>
    </row>
    <row r="3168" spans="4:13" x14ac:dyDescent="0.2">
      <c r="D3168" s="2"/>
      <c r="F3168" s="8"/>
      <c r="H3168" s="9"/>
      <c r="I3168" s="9"/>
      <c r="K3168" s="1"/>
      <c r="M3168" s="3"/>
    </row>
    <row r="3169" spans="4:13" x14ac:dyDescent="0.2">
      <c r="D3169" s="2"/>
      <c r="F3169" s="8"/>
      <c r="H3169" s="9"/>
      <c r="I3169" s="9"/>
      <c r="K3169" s="1"/>
      <c r="M3169" s="3"/>
    </row>
    <row r="3170" spans="4:13" x14ac:dyDescent="0.2">
      <c r="D3170" s="2"/>
      <c r="F3170" s="8"/>
      <c r="H3170" s="9"/>
      <c r="I3170" s="9"/>
      <c r="K3170" s="1"/>
      <c r="M3170" s="3"/>
    </row>
    <row r="3171" spans="4:13" x14ac:dyDescent="0.2">
      <c r="D3171" s="2"/>
      <c r="F3171" s="8"/>
      <c r="H3171" s="9"/>
      <c r="I3171" s="9"/>
      <c r="K3171" s="1"/>
      <c r="M3171" s="3"/>
    </row>
    <row r="3172" spans="4:13" x14ac:dyDescent="0.2">
      <c r="D3172" s="2"/>
      <c r="F3172" s="8"/>
      <c r="H3172" s="9"/>
      <c r="I3172" s="9"/>
      <c r="K3172" s="1"/>
      <c r="M3172" s="3"/>
    </row>
    <row r="3173" spans="4:13" x14ac:dyDescent="0.2">
      <c r="D3173" s="2"/>
      <c r="F3173" s="8"/>
      <c r="H3173" s="9"/>
      <c r="I3173" s="9"/>
      <c r="K3173" s="1"/>
      <c r="M3173" s="3"/>
    </row>
    <row r="3174" spans="4:13" x14ac:dyDescent="0.2">
      <c r="D3174" s="2"/>
      <c r="F3174" s="8"/>
      <c r="H3174" s="9"/>
      <c r="I3174" s="9"/>
      <c r="K3174" s="1"/>
      <c r="M3174" s="3"/>
    </row>
    <row r="3175" spans="4:13" x14ac:dyDescent="0.2">
      <c r="D3175" s="2"/>
      <c r="F3175" s="8"/>
      <c r="H3175" s="9"/>
      <c r="I3175" s="9"/>
      <c r="K3175" s="1"/>
      <c r="M3175" s="3"/>
    </row>
    <row r="3176" spans="4:13" x14ac:dyDescent="0.2">
      <c r="D3176" s="2"/>
      <c r="F3176" s="8"/>
      <c r="H3176" s="9"/>
      <c r="I3176" s="9"/>
      <c r="K3176" s="1"/>
      <c r="M3176" s="3"/>
    </row>
    <row r="3177" spans="4:13" x14ac:dyDescent="0.2">
      <c r="D3177" s="2"/>
      <c r="F3177" s="8"/>
      <c r="H3177" s="9"/>
      <c r="I3177" s="9"/>
      <c r="K3177" s="1"/>
      <c r="M3177" s="3"/>
    </row>
    <row r="3178" spans="4:13" x14ac:dyDescent="0.2">
      <c r="D3178" s="2"/>
      <c r="F3178" s="8"/>
      <c r="H3178" s="9"/>
      <c r="I3178" s="9"/>
      <c r="K3178" s="1"/>
      <c r="M3178" s="3"/>
    </row>
    <row r="3179" spans="4:13" x14ac:dyDescent="0.2">
      <c r="D3179" s="2"/>
      <c r="F3179" s="8"/>
      <c r="H3179" s="9"/>
      <c r="I3179" s="9"/>
      <c r="K3179" s="1"/>
      <c r="M3179" s="3"/>
    </row>
    <row r="3180" spans="4:13" x14ac:dyDescent="0.2">
      <c r="D3180" s="2"/>
      <c r="F3180" s="8"/>
      <c r="H3180" s="9"/>
      <c r="I3180" s="9"/>
      <c r="K3180" s="1"/>
      <c r="M3180" s="3"/>
    </row>
    <row r="3181" spans="4:13" x14ac:dyDescent="0.2">
      <c r="D3181" s="2"/>
      <c r="F3181" s="8"/>
      <c r="H3181" s="9"/>
      <c r="I3181" s="9"/>
      <c r="K3181" s="1"/>
      <c r="M3181" s="3"/>
    </row>
    <row r="3182" spans="4:13" x14ac:dyDescent="0.2">
      <c r="D3182" s="2"/>
      <c r="F3182" s="8"/>
      <c r="H3182" s="9"/>
      <c r="I3182" s="9"/>
      <c r="K3182" s="1"/>
      <c r="M3182" s="3"/>
    </row>
    <row r="3183" spans="4:13" x14ac:dyDescent="0.2">
      <c r="D3183" s="2"/>
      <c r="F3183" s="8"/>
      <c r="H3183" s="9"/>
      <c r="I3183" s="9"/>
      <c r="K3183" s="1"/>
      <c r="M3183" s="3"/>
    </row>
    <row r="3184" spans="4:13" x14ac:dyDescent="0.2">
      <c r="D3184" s="2"/>
      <c r="F3184" s="8"/>
      <c r="H3184" s="9"/>
      <c r="I3184" s="9"/>
      <c r="K3184" s="1"/>
      <c r="M3184" s="3"/>
    </row>
    <row r="3185" spans="4:13" x14ac:dyDescent="0.2">
      <c r="D3185" s="2"/>
      <c r="F3185" s="8"/>
      <c r="H3185" s="9"/>
      <c r="I3185" s="9"/>
      <c r="K3185" s="1"/>
      <c r="M3185" s="3"/>
    </row>
    <row r="3186" spans="4:13" x14ac:dyDescent="0.2">
      <c r="D3186" s="2"/>
      <c r="F3186" s="8"/>
      <c r="H3186" s="9"/>
      <c r="I3186" s="9"/>
      <c r="K3186" s="1"/>
      <c r="M3186" s="3"/>
    </row>
    <row r="3187" spans="4:13" x14ac:dyDescent="0.2">
      <c r="D3187" s="2"/>
      <c r="F3187" s="8"/>
      <c r="H3187" s="9"/>
      <c r="I3187" s="9"/>
      <c r="K3187" s="1"/>
      <c r="M3187" s="3"/>
    </row>
    <row r="3188" spans="4:13" x14ac:dyDescent="0.2">
      <c r="D3188" s="2"/>
      <c r="F3188" s="8"/>
      <c r="H3188" s="9"/>
      <c r="I3188" s="9"/>
      <c r="K3188" s="1"/>
      <c r="M3188" s="3"/>
    </row>
    <row r="3189" spans="4:13" x14ac:dyDescent="0.2">
      <c r="D3189" s="2"/>
      <c r="F3189" s="8"/>
      <c r="H3189" s="9"/>
      <c r="I3189" s="9"/>
      <c r="K3189" s="1"/>
      <c r="M3189" s="3"/>
    </row>
    <row r="3190" spans="4:13" x14ac:dyDescent="0.2">
      <c r="D3190" s="2"/>
      <c r="F3190" s="8"/>
      <c r="H3190" s="9"/>
      <c r="I3190" s="9"/>
      <c r="K3190" s="1"/>
      <c r="M3190" s="3"/>
    </row>
    <row r="3191" spans="4:13" x14ac:dyDescent="0.2">
      <c r="D3191" s="2"/>
      <c r="F3191" s="8"/>
      <c r="H3191" s="9"/>
      <c r="I3191" s="9"/>
      <c r="K3191" s="1"/>
      <c r="M3191" s="3"/>
    </row>
    <row r="3192" spans="4:13" x14ac:dyDescent="0.2">
      <c r="D3192" s="2"/>
      <c r="F3192" s="8"/>
      <c r="H3192" s="9"/>
      <c r="I3192" s="9"/>
      <c r="K3192" s="1"/>
      <c r="M3192" s="3"/>
    </row>
    <row r="3193" spans="4:13" x14ac:dyDescent="0.2">
      <c r="D3193" s="2"/>
      <c r="F3193" s="8"/>
      <c r="H3193" s="9"/>
      <c r="I3193" s="9"/>
      <c r="K3193" s="1"/>
      <c r="M3193" s="3"/>
    </row>
    <row r="3194" spans="4:13" x14ac:dyDescent="0.2">
      <c r="D3194" s="2"/>
      <c r="F3194" s="8"/>
      <c r="H3194" s="9"/>
      <c r="I3194" s="9"/>
      <c r="K3194" s="1"/>
      <c r="M3194" s="3"/>
    </row>
    <row r="3195" spans="4:13" x14ac:dyDescent="0.2">
      <c r="D3195" s="2"/>
      <c r="F3195" s="8"/>
      <c r="H3195" s="9"/>
      <c r="I3195" s="9"/>
      <c r="K3195" s="1"/>
      <c r="M3195" s="3"/>
    </row>
    <row r="3196" spans="4:13" x14ac:dyDescent="0.2">
      <c r="D3196" s="2"/>
      <c r="F3196" s="8"/>
      <c r="H3196" s="9"/>
      <c r="I3196" s="9"/>
      <c r="K3196" s="1"/>
      <c r="M3196" s="3"/>
    </row>
    <row r="3197" spans="4:13" x14ac:dyDescent="0.2">
      <c r="D3197" s="2"/>
      <c r="F3197" s="8"/>
      <c r="H3197" s="9"/>
      <c r="I3197" s="9"/>
      <c r="K3197" s="1"/>
      <c r="M3197" s="3"/>
    </row>
    <row r="3198" spans="4:13" x14ac:dyDescent="0.2">
      <c r="D3198" s="2"/>
      <c r="F3198" s="8"/>
      <c r="H3198" s="9"/>
      <c r="I3198" s="9"/>
      <c r="K3198" s="1"/>
      <c r="M3198" s="3"/>
    </row>
    <row r="3199" spans="4:13" x14ac:dyDescent="0.2">
      <c r="D3199" s="2"/>
      <c r="F3199" s="8"/>
      <c r="H3199" s="9"/>
      <c r="I3199" s="9"/>
      <c r="K3199" s="1"/>
      <c r="M3199" s="3"/>
    </row>
    <row r="3200" spans="4:13" x14ac:dyDescent="0.2">
      <c r="D3200" s="2"/>
      <c r="F3200" s="8"/>
      <c r="H3200" s="9"/>
      <c r="I3200" s="9"/>
      <c r="K3200" s="1"/>
      <c r="M3200" s="3"/>
    </row>
    <row r="3201" spans="4:13" x14ac:dyDescent="0.2">
      <c r="D3201" s="2"/>
      <c r="F3201" s="8"/>
      <c r="H3201" s="9"/>
      <c r="I3201" s="9"/>
      <c r="K3201" s="1"/>
      <c r="M3201" s="3"/>
    </row>
    <row r="3202" spans="4:13" x14ac:dyDescent="0.2">
      <c r="D3202" s="2"/>
      <c r="F3202" s="8"/>
      <c r="H3202" s="9"/>
      <c r="I3202" s="9"/>
      <c r="K3202" s="1"/>
      <c r="M3202" s="3"/>
    </row>
    <row r="3203" spans="4:13" x14ac:dyDescent="0.2">
      <c r="D3203" s="2"/>
      <c r="F3203" s="8"/>
      <c r="H3203" s="9"/>
      <c r="I3203" s="9"/>
      <c r="K3203" s="1"/>
      <c r="M3203" s="3"/>
    </row>
    <row r="3204" spans="4:13" x14ac:dyDescent="0.2">
      <c r="D3204" s="2"/>
      <c r="F3204" s="8"/>
      <c r="H3204" s="9"/>
      <c r="I3204" s="9"/>
      <c r="K3204" s="1"/>
      <c r="M3204" s="3"/>
    </row>
    <row r="3205" spans="4:13" x14ac:dyDescent="0.2">
      <c r="D3205" s="2"/>
      <c r="F3205" s="8"/>
      <c r="H3205" s="9"/>
      <c r="I3205" s="9"/>
      <c r="K3205" s="1"/>
      <c r="M3205" s="3"/>
    </row>
    <row r="3206" spans="4:13" x14ac:dyDescent="0.2">
      <c r="D3206" s="2"/>
      <c r="F3206" s="8"/>
      <c r="H3206" s="9"/>
      <c r="I3206" s="9"/>
      <c r="K3206" s="1"/>
      <c r="M3206" s="3"/>
    </row>
    <row r="3207" spans="4:13" x14ac:dyDescent="0.2">
      <c r="D3207" s="2"/>
      <c r="F3207" s="8"/>
      <c r="H3207" s="9"/>
      <c r="I3207" s="9"/>
      <c r="K3207" s="1"/>
      <c r="M3207" s="3"/>
    </row>
    <row r="3208" spans="4:13" x14ac:dyDescent="0.2">
      <c r="D3208" s="2"/>
      <c r="F3208" s="8"/>
      <c r="H3208" s="9"/>
      <c r="I3208" s="9"/>
      <c r="K3208" s="1"/>
      <c r="M3208" s="3"/>
    </row>
    <row r="3209" spans="4:13" x14ac:dyDescent="0.2">
      <c r="D3209" s="2"/>
      <c r="F3209" s="8"/>
      <c r="H3209" s="9"/>
      <c r="I3209" s="9"/>
      <c r="K3209" s="1"/>
      <c r="M3209" s="3"/>
    </row>
    <row r="3210" spans="4:13" x14ac:dyDescent="0.2">
      <c r="D3210" s="2"/>
      <c r="F3210" s="8"/>
      <c r="H3210" s="9"/>
      <c r="I3210" s="9"/>
      <c r="K3210" s="1"/>
      <c r="M3210" s="3"/>
    </row>
    <row r="3211" spans="4:13" x14ac:dyDescent="0.2">
      <c r="D3211" s="2"/>
      <c r="F3211" s="8"/>
      <c r="H3211" s="9"/>
      <c r="I3211" s="9"/>
      <c r="K3211" s="1"/>
      <c r="M3211" s="3"/>
    </row>
    <row r="3212" spans="4:13" x14ac:dyDescent="0.2">
      <c r="D3212" s="2"/>
      <c r="F3212" s="8"/>
      <c r="H3212" s="9"/>
      <c r="I3212" s="9"/>
      <c r="K3212" s="1"/>
      <c r="M3212" s="3"/>
    </row>
    <row r="3213" spans="4:13" x14ac:dyDescent="0.2">
      <c r="D3213" s="2"/>
      <c r="F3213" s="8"/>
      <c r="H3213" s="9"/>
      <c r="I3213" s="9"/>
      <c r="K3213" s="1"/>
      <c r="M3213" s="3"/>
    </row>
    <row r="3214" spans="4:13" x14ac:dyDescent="0.2">
      <c r="D3214" s="2"/>
      <c r="F3214" s="8"/>
      <c r="H3214" s="9"/>
      <c r="I3214" s="9"/>
      <c r="K3214" s="1"/>
      <c r="M3214" s="3"/>
    </row>
    <row r="3215" spans="4:13" x14ac:dyDescent="0.2">
      <c r="D3215" s="2"/>
      <c r="F3215" s="8"/>
      <c r="H3215" s="9"/>
      <c r="I3215" s="9"/>
      <c r="K3215" s="1"/>
      <c r="M3215" s="3"/>
    </row>
    <row r="3216" spans="4:13" x14ac:dyDescent="0.2">
      <c r="D3216" s="2"/>
      <c r="F3216" s="8"/>
      <c r="H3216" s="9"/>
      <c r="I3216" s="9"/>
      <c r="K3216" s="1"/>
      <c r="M3216" s="3"/>
    </row>
    <row r="3217" spans="4:13" x14ac:dyDescent="0.2">
      <c r="D3217" s="2"/>
      <c r="F3217" s="8"/>
      <c r="H3217" s="9"/>
      <c r="I3217" s="9"/>
      <c r="K3217" s="1"/>
      <c r="M3217" s="3"/>
    </row>
    <row r="3218" spans="4:13" x14ac:dyDescent="0.2">
      <c r="D3218" s="2"/>
      <c r="F3218" s="8"/>
      <c r="H3218" s="9"/>
      <c r="I3218" s="9"/>
      <c r="K3218" s="1"/>
      <c r="M3218" s="3"/>
    </row>
    <row r="3219" spans="4:13" x14ac:dyDescent="0.2">
      <c r="D3219" s="2"/>
      <c r="F3219" s="8"/>
      <c r="H3219" s="9"/>
      <c r="I3219" s="9"/>
      <c r="K3219" s="1"/>
      <c r="M3219" s="3"/>
    </row>
    <row r="3220" spans="4:13" x14ac:dyDescent="0.2">
      <c r="D3220" s="2"/>
      <c r="F3220" s="8"/>
      <c r="H3220" s="9"/>
      <c r="I3220" s="9"/>
      <c r="K3220" s="1"/>
      <c r="M3220" s="3"/>
    </row>
    <row r="3221" spans="4:13" x14ac:dyDescent="0.2">
      <c r="D3221" s="2"/>
      <c r="F3221" s="8"/>
      <c r="H3221" s="9"/>
      <c r="I3221" s="9"/>
      <c r="K3221" s="1"/>
      <c r="M3221" s="3"/>
    </row>
    <row r="3222" spans="4:13" x14ac:dyDescent="0.2">
      <c r="D3222" s="2"/>
      <c r="F3222" s="8"/>
      <c r="H3222" s="9"/>
      <c r="I3222" s="9"/>
      <c r="K3222" s="1"/>
      <c r="M3222" s="3"/>
    </row>
    <row r="3223" spans="4:13" x14ac:dyDescent="0.2">
      <c r="D3223" s="2"/>
      <c r="F3223" s="8"/>
      <c r="H3223" s="9"/>
      <c r="I3223" s="9"/>
      <c r="K3223" s="1"/>
      <c r="M3223" s="3"/>
    </row>
    <row r="3224" spans="4:13" x14ac:dyDescent="0.2">
      <c r="D3224" s="2"/>
      <c r="F3224" s="8"/>
      <c r="H3224" s="9"/>
      <c r="I3224" s="9"/>
      <c r="K3224" s="1"/>
      <c r="M3224" s="3"/>
    </row>
    <row r="3225" spans="4:13" x14ac:dyDescent="0.2">
      <c r="D3225" s="2"/>
      <c r="F3225" s="8"/>
      <c r="H3225" s="9"/>
      <c r="I3225" s="9"/>
      <c r="K3225" s="1"/>
      <c r="M3225" s="3"/>
    </row>
    <row r="3226" spans="4:13" x14ac:dyDescent="0.2">
      <c r="D3226" s="2"/>
      <c r="F3226" s="8"/>
      <c r="H3226" s="9"/>
      <c r="I3226" s="9"/>
      <c r="K3226" s="1"/>
      <c r="M3226" s="3"/>
    </row>
    <row r="3227" spans="4:13" x14ac:dyDescent="0.2">
      <c r="D3227" s="2"/>
      <c r="F3227" s="8"/>
      <c r="H3227" s="9"/>
      <c r="I3227" s="9"/>
      <c r="K3227" s="1"/>
      <c r="M3227" s="3"/>
    </row>
    <row r="3228" spans="4:13" x14ac:dyDescent="0.2">
      <c r="D3228" s="2"/>
      <c r="F3228" s="8"/>
      <c r="H3228" s="9"/>
      <c r="I3228" s="9"/>
      <c r="K3228" s="1"/>
      <c r="M3228" s="3"/>
    </row>
    <row r="3229" spans="4:13" x14ac:dyDescent="0.2">
      <c r="D3229" s="2"/>
      <c r="F3229" s="8"/>
      <c r="H3229" s="9"/>
      <c r="I3229" s="9"/>
      <c r="K3229" s="1"/>
      <c r="M3229" s="3"/>
    </row>
    <row r="3230" spans="4:13" x14ac:dyDescent="0.2">
      <c r="D3230" s="2"/>
      <c r="F3230" s="8"/>
      <c r="H3230" s="9"/>
      <c r="I3230" s="9"/>
      <c r="K3230" s="1"/>
      <c r="M3230" s="3"/>
    </row>
    <row r="3231" spans="4:13" x14ac:dyDescent="0.2">
      <c r="D3231" s="2"/>
      <c r="F3231" s="8"/>
      <c r="H3231" s="9"/>
      <c r="I3231" s="9"/>
      <c r="K3231" s="1"/>
      <c r="M3231" s="3"/>
    </row>
    <row r="3232" spans="4:13" x14ac:dyDescent="0.2">
      <c r="D3232" s="2"/>
      <c r="F3232" s="8"/>
      <c r="H3232" s="9"/>
      <c r="I3232" s="9"/>
      <c r="K3232" s="1"/>
      <c r="M3232" s="3"/>
    </row>
    <row r="3233" spans="4:13" x14ac:dyDescent="0.2">
      <c r="D3233" s="2"/>
      <c r="F3233" s="8"/>
      <c r="H3233" s="9"/>
      <c r="I3233" s="9"/>
      <c r="K3233" s="1"/>
      <c r="M3233" s="3"/>
    </row>
    <row r="3234" spans="4:13" x14ac:dyDescent="0.2">
      <c r="D3234" s="2"/>
      <c r="F3234" s="8"/>
      <c r="H3234" s="9"/>
      <c r="I3234" s="9"/>
      <c r="K3234" s="1"/>
      <c r="M3234" s="3"/>
    </row>
    <row r="3235" spans="4:13" x14ac:dyDescent="0.2">
      <c r="D3235" s="2"/>
      <c r="F3235" s="8"/>
      <c r="H3235" s="9"/>
      <c r="I3235" s="9"/>
      <c r="K3235" s="1"/>
      <c r="M3235" s="3"/>
    </row>
    <row r="3236" spans="4:13" x14ac:dyDescent="0.2">
      <c r="D3236" s="2"/>
      <c r="F3236" s="8"/>
      <c r="H3236" s="9"/>
      <c r="I3236" s="9"/>
      <c r="K3236" s="1"/>
      <c r="M3236" s="3"/>
    </row>
    <row r="3237" spans="4:13" x14ac:dyDescent="0.2">
      <c r="D3237" s="2"/>
      <c r="F3237" s="8"/>
      <c r="H3237" s="9"/>
      <c r="I3237" s="9"/>
      <c r="K3237" s="1"/>
      <c r="M3237" s="3"/>
    </row>
    <row r="3238" spans="4:13" x14ac:dyDescent="0.2">
      <c r="D3238" s="2"/>
      <c r="F3238" s="8"/>
      <c r="H3238" s="9"/>
      <c r="I3238" s="9"/>
      <c r="K3238" s="1"/>
      <c r="M3238" s="3"/>
    </row>
    <row r="3239" spans="4:13" x14ac:dyDescent="0.2">
      <c r="D3239" s="2"/>
      <c r="F3239" s="8"/>
      <c r="H3239" s="9"/>
      <c r="I3239" s="9"/>
      <c r="K3239" s="1"/>
      <c r="M3239" s="3"/>
    </row>
    <row r="3240" spans="4:13" x14ac:dyDescent="0.2">
      <c r="D3240" s="2"/>
      <c r="F3240" s="8"/>
      <c r="H3240" s="9"/>
      <c r="I3240" s="9"/>
      <c r="K3240" s="1"/>
      <c r="M3240" s="3"/>
    </row>
    <row r="3241" spans="4:13" x14ac:dyDescent="0.2">
      <c r="D3241" s="2"/>
      <c r="F3241" s="8"/>
      <c r="H3241" s="9"/>
      <c r="I3241" s="9"/>
      <c r="K3241" s="1"/>
      <c r="M3241" s="3"/>
    </row>
    <row r="3242" spans="4:13" x14ac:dyDescent="0.2">
      <c r="D3242" s="2"/>
      <c r="F3242" s="8"/>
      <c r="H3242" s="9"/>
      <c r="I3242" s="9"/>
      <c r="K3242" s="1"/>
      <c r="M3242" s="3"/>
    </row>
    <row r="3243" spans="4:13" x14ac:dyDescent="0.2">
      <c r="D3243" s="2"/>
      <c r="F3243" s="8"/>
      <c r="H3243" s="9"/>
      <c r="I3243" s="9"/>
      <c r="K3243" s="1"/>
      <c r="M3243" s="3"/>
    </row>
    <row r="3244" spans="4:13" x14ac:dyDescent="0.2">
      <c r="D3244" s="2"/>
      <c r="F3244" s="8"/>
      <c r="H3244" s="9"/>
      <c r="I3244" s="9"/>
      <c r="K3244" s="1"/>
      <c r="M3244" s="3"/>
    </row>
    <row r="3245" spans="4:13" x14ac:dyDescent="0.2">
      <c r="D3245" s="2"/>
      <c r="F3245" s="8"/>
      <c r="H3245" s="9"/>
      <c r="I3245" s="9"/>
      <c r="K3245" s="1"/>
      <c r="M3245" s="3"/>
    </row>
    <row r="3246" spans="4:13" x14ac:dyDescent="0.2">
      <c r="D3246" s="2"/>
      <c r="F3246" s="8"/>
      <c r="H3246" s="9"/>
      <c r="I3246" s="9"/>
      <c r="K3246" s="1"/>
      <c r="M3246" s="3"/>
    </row>
    <row r="3247" spans="4:13" x14ac:dyDescent="0.2">
      <c r="D3247" s="2"/>
      <c r="F3247" s="8"/>
      <c r="H3247" s="9"/>
      <c r="I3247" s="9"/>
      <c r="K3247" s="1"/>
      <c r="M3247" s="3"/>
    </row>
    <row r="3248" spans="4:13" x14ac:dyDescent="0.2">
      <c r="D3248" s="2"/>
      <c r="F3248" s="8"/>
      <c r="H3248" s="9"/>
      <c r="I3248" s="9"/>
      <c r="K3248" s="1"/>
      <c r="M3248" s="3"/>
    </row>
    <row r="3249" spans="4:13" x14ac:dyDescent="0.2">
      <c r="D3249" s="2"/>
      <c r="F3249" s="8"/>
      <c r="H3249" s="9"/>
      <c r="I3249" s="9"/>
      <c r="K3249" s="1"/>
      <c r="M3249" s="3"/>
    </row>
    <row r="3250" spans="4:13" x14ac:dyDescent="0.2">
      <c r="D3250" s="2"/>
      <c r="F3250" s="8"/>
      <c r="H3250" s="9"/>
      <c r="I3250" s="9"/>
      <c r="K3250" s="1"/>
      <c r="M3250" s="3"/>
    </row>
    <row r="3251" spans="4:13" x14ac:dyDescent="0.2">
      <c r="D3251" s="2"/>
      <c r="F3251" s="8"/>
      <c r="H3251" s="9"/>
      <c r="I3251" s="9"/>
      <c r="K3251" s="1"/>
      <c r="M3251" s="3"/>
    </row>
    <row r="3252" spans="4:13" x14ac:dyDescent="0.2">
      <c r="D3252" s="2"/>
      <c r="F3252" s="8"/>
      <c r="H3252" s="9"/>
      <c r="I3252" s="9"/>
      <c r="K3252" s="1"/>
      <c r="M3252" s="3"/>
    </row>
    <row r="3253" spans="4:13" x14ac:dyDescent="0.2">
      <c r="D3253" s="2"/>
      <c r="F3253" s="8"/>
      <c r="H3253" s="9"/>
      <c r="I3253" s="9"/>
      <c r="K3253" s="1"/>
      <c r="M3253" s="3"/>
    </row>
    <row r="3254" spans="4:13" x14ac:dyDescent="0.2">
      <c r="D3254" s="2"/>
      <c r="F3254" s="8"/>
      <c r="H3254" s="9"/>
      <c r="I3254" s="9"/>
      <c r="K3254" s="1"/>
      <c r="M3254" s="3"/>
    </row>
    <row r="3255" spans="4:13" x14ac:dyDescent="0.2">
      <c r="D3255" s="2"/>
      <c r="F3255" s="8"/>
      <c r="H3255" s="9"/>
      <c r="I3255" s="9"/>
      <c r="K3255" s="1"/>
      <c r="M3255" s="3"/>
    </row>
    <row r="3256" spans="4:13" x14ac:dyDescent="0.2">
      <c r="D3256" s="2"/>
      <c r="F3256" s="8"/>
      <c r="H3256" s="9"/>
      <c r="I3256" s="9"/>
      <c r="K3256" s="1"/>
      <c r="M3256" s="3"/>
    </row>
    <row r="3257" spans="4:13" x14ac:dyDescent="0.2">
      <c r="D3257" s="2"/>
      <c r="F3257" s="8"/>
      <c r="H3257" s="9"/>
      <c r="I3257" s="9"/>
      <c r="K3257" s="1"/>
      <c r="M3257" s="3"/>
    </row>
    <row r="3258" spans="4:13" x14ac:dyDescent="0.2">
      <c r="D3258" s="2"/>
      <c r="F3258" s="8"/>
      <c r="H3258" s="9"/>
      <c r="I3258" s="9"/>
      <c r="K3258" s="1"/>
      <c r="M3258" s="3"/>
    </row>
    <row r="3259" spans="4:13" x14ac:dyDescent="0.2">
      <c r="D3259" s="2"/>
      <c r="F3259" s="8"/>
      <c r="H3259" s="9"/>
      <c r="I3259" s="9"/>
      <c r="K3259" s="1"/>
      <c r="M3259" s="3"/>
    </row>
    <row r="3260" spans="4:13" x14ac:dyDescent="0.2">
      <c r="D3260" s="2"/>
      <c r="F3260" s="8"/>
      <c r="H3260" s="9"/>
      <c r="I3260" s="9"/>
      <c r="K3260" s="1"/>
      <c r="M3260" s="3"/>
    </row>
    <row r="3261" spans="4:13" x14ac:dyDescent="0.2">
      <c r="D3261" s="2"/>
      <c r="F3261" s="8"/>
      <c r="H3261" s="9"/>
      <c r="I3261" s="9"/>
      <c r="K3261" s="1"/>
      <c r="M3261" s="3"/>
    </row>
    <row r="3262" spans="4:13" x14ac:dyDescent="0.2">
      <c r="D3262" s="2"/>
      <c r="F3262" s="8"/>
      <c r="H3262" s="9"/>
      <c r="I3262" s="9"/>
      <c r="K3262" s="1"/>
      <c r="M3262" s="3"/>
    </row>
    <row r="3263" spans="4:13" x14ac:dyDescent="0.2">
      <c r="D3263" s="2"/>
      <c r="F3263" s="8"/>
      <c r="H3263" s="9"/>
      <c r="I3263" s="9"/>
      <c r="K3263" s="1"/>
      <c r="M3263" s="3"/>
    </row>
    <row r="3264" spans="4:13" x14ac:dyDescent="0.2">
      <c r="D3264" s="2"/>
      <c r="F3264" s="8"/>
      <c r="H3264" s="9"/>
      <c r="I3264" s="9"/>
      <c r="K3264" s="1"/>
      <c r="M3264" s="3"/>
    </row>
    <row r="3265" spans="4:13" x14ac:dyDescent="0.2">
      <c r="D3265" s="2"/>
      <c r="F3265" s="8"/>
      <c r="H3265" s="9"/>
      <c r="I3265" s="9"/>
      <c r="K3265" s="1"/>
      <c r="M3265" s="3"/>
    </row>
    <row r="3266" spans="4:13" x14ac:dyDescent="0.2">
      <c r="D3266" s="2"/>
      <c r="F3266" s="8"/>
      <c r="H3266" s="9"/>
      <c r="I3266" s="9"/>
      <c r="K3266" s="1"/>
      <c r="M3266" s="3"/>
    </row>
    <row r="3267" spans="4:13" x14ac:dyDescent="0.2">
      <c r="D3267" s="2"/>
      <c r="F3267" s="8"/>
      <c r="H3267" s="9"/>
      <c r="I3267" s="9"/>
      <c r="K3267" s="1"/>
      <c r="M3267" s="3"/>
    </row>
    <row r="3268" spans="4:13" x14ac:dyDescent="0.2">
      <c r="D3268" s="2"/>
      <c r="F3268" s="8"/>
      <c r="H3268" s="9"/>
      <c r="I3268" s="9"/>
      <c r="K3268" s="1"/>
      <c r="M3268" s="3"/>
    </row>
    <row r="3269" spans="4:13" x14ac:dyDescent="0.2">
      <c r="D3269" s="2"/>
      <c r="F3269" s="8"/>
      <c r="H3269" s="9"/>
      <c r="I3269" s="9"/>
      <c r="K3269" s="1"/>
      <c r="M3269" s="3"/>
    </row>
    <row r="3270" spans="4:13" x14ac:dyDescent="0.2">
      <c r="D3270" s="2"/>
      <c r="F3270" s="8"/>
      <c r="H3270" s="9"/>
      <c r="I3270" s="9"/>
      <c r="K3270" s="1"/>
      <c r="M3270" s="3"/>
    </row>
    <row r="3271" spans="4:13" x14ac:dyDescent="0.2">
      <c r="D3271" s="2"/>
      <c r="F3271" s="8"/>
      <c r="H3271" s="9"/>
      <c r="I3271" s="9"/>
      <c r="K3271" s="1"/>
      <c r="M3271" s="3"/>
    </row>
    <row r="3272" spans="4:13" x14ac:dyDescent="0.2">
      <c r="D3272" s="2"/>
      <c r="F3272" s="8"/>
      <c r="H3272" s="9"/>
      <c r="I3272" s="9"/>
      <c r="K3272" s="1"/>
      <c r="M3272" s="3"/>
    </row>
    <row r="3273" spans="4:13" x14ac:dyDescent="0.2">
      <c r="D3273" s="2"/>
      <c r="F3273" s="8"/>
      <c r="H3273" s="9"/>
      <c r="I3273" s="9"/>
      <c r="K3273" s="1"/>
      <c r="M3273" s="3"/>
    </row>
    <row r="3274" spans="4:13" x14ac:dyDescent="0.2">
      <c r="D3274" s="2"/>
      <c r="F3274" s="8"/>
      <c r="H3274" s="9"/>
      <c r="I3274" s="9"/>
      <c r="K3274" s="1"/>
      <c r="M3274" s="3"/>
    </row>
    <row r="3275" spans="4:13" x14ac:dyDescent="0.2">
      <c r="D3275" s="2"/>
      <c r="F3275" s="8"/>
      <c r="H3275" s="9"/>
      <c r="I3275" s="9"/>
      <c r="K3275" s="1"/>
      <c r="M3275" s="3"/>
    </row>
    <row r="3276" spans="4:13" x14ac:dyDescent="0.2">
      <c r="D3276" s="2"/>
      <c r="F3276" s="8"/>
      <c r="H3276" s="9"/>
      <c r="I3276" s="9"/>
      <c r="K3276" s="1"/>
      <c r="M3276" s="3"/>
    </row>
    <row r="3277" spans="4:13" x14ac:dyDescent="0.2">
      <c r="D3277" s="2"/>
      <c r="F3277" s="8"/>
      <c r="H3277" s="9"/>
      <c r="I3277" s="9"/>
      <c r="K3277" s="1"/>
      <c r="M3277" s="3"/>
    </row>
    <row r="3278" spans="4:13" x14ac:dyDescent="0.2">
      <c r="D3278" s="2"/>
      <c r="F3278" s="8"/>
      <c r="H3278" s="9"/>
      <c r="I3278" s="9"/>
      <c r="K3278" s="1"/>
      <c r="M3278" s="3"/>
    </row>
    <row r="3279" spans="4:13" x14ac:dyDescent="0.2">
      <c r="D3279" s="2"/>
      <c r="F3279" s="8"/>
      <c r="H3279" s="9"/>
      <c r="I3279" s="9"/>
      <c r="K3279" s="1"/>
      <c r="M3279" s="3"/>
    </row>
    <row r="3280" spans="4:13" x14ac:dyDescent="0.2">
      <c r="D3280" s="2"/>
      <c r="F3280" s="8"/>
      <c r="H3280" s="9"/>
      <c r="I3280" s="9"/>
      <c r="K3280" s="1"/>
      <c r="M3280" s="3"/>
    </row>
    <row r="3281" spans="4:13" x14ac:dyDescent="0.2">
      <c r="D3281" s="2"/>
      <c r="F3281" s="8"/>
      <c r="H3281" s="9"/>
      <c r="I3281" s="9"/>
      <c r="K3281" s="1"/>
      <c r="M3281" s="3"/>
    </row>
    <row r="3282" spans="4:13" x14ac:dyDescent="0.2">
      <c r="D3282" s="2"/>
      <c r="F3282" s="8"/>
      <c r="H3282" s="9"/>
      <c r="I3282" s="9"/>
      <c r="K3282" s="1"/>
      <c r="M3282" s="3"/>
    </row>
    <row r="3283" spans="4:13" x14ac:dyDescent="0.2">
      <c r="D3283" s="2"/>
      <c r="F3283" s="8"/>
      <c r="H3283" s="9"/>
      <c r="I3283" s="9"/>
      <c r="K3283" s="1"/>
      <c r="M3283" s="3"/>
    </row>
    <row r="3284" spans="4:13" x14ac:dyDescent="0.2">
      <c r="D3284" s="2"/>
      <c r="F3284" s="8"/>
      <c r="H3284" s="9"/>
      <c r="I3284" s="9"/>
      <c r="K3284" s="1"/>
      <c r="M3284" s="3"/>
    </row>
    <row r="3285" spans="4:13" x14ac:dyDescent="0.2">
      <c r="D3285" s="2"/>
      <c r="F3285" s="8"/>
      <c r="H3285" s="9"/>
      <c r="I3285" s="9"/>
      <c r="K3285" s="1"/>
      <c r="M3285" s="3"/>
    </row>
    <row r="3286" spans="4:13" x14ac:dyDescent="0.2">
      <c r="D3286" s="2"/>
      <c r="F3286" s="8"/>
      <c r="H3286" s="9"/>
      <c r="I3286" s="9"/>
      <c r="K3286" s="1"/>
      <c r="M3286" s="3"/>
    </row>
    <row r="3287" spans="4:13" x14ac:dyDescent="0.2">
      <c r="D3287" s="2"/>
      <c r="F3287" s="8"/>
      <c r="H3287" s="9"/>
      <c r="I3287" s="9"/>
      <c r="K3287" s="1"/>
      <c r="M3287" s="3"/>
    </row>
    <row r="3288" spans="4:13" x14ac:dyDescent="0.2">
      <c r="D3288" s="2"/>
      <c r="F3288" s="8"/>
      <c r="H3288" s="9"/>
      <c r="I3288" s="9"/>
      <c r="K3288" s="1"/>
      <c r="M3288" s="3"/>
    </row>
    <row r="3289" spans="4:13" x14ac:dyDescent="0.2">
      <c r="D3289" s="2"/>
      <c r="F3289" s="8"/>
      <c r="H3289" s="9"/>
      <c r="I3289" s="9"/>
      <c r="K3289" s="1"/>
      <c r="M3289" s="3"/>
    </row>
    <row r="3290" spans="4:13" x14ac:dyDescent="0.2">
      <c r="D3290" s="2"/>
      <c r="F3290" s="8"/>
      <c r="H3290" s="9"/>
      <c r="I3290" s="9"/>
      <c r="K3290" s="1"/>
      <c r="M3290" s="3"/>
    </row>
    <row r="3291" spans="4:13" x14ac:dyDescent="0.2">
      <c r="D3291" s="2"/>
      <c r="F3291" s="8"/>
      <c r="H3291" s="9"/>
      <c r="I3291" s="9"/>
      <c r="K3291" s="1"/>
      <c r="M3291" s="3"/>
    </row>
    <row r="3292" spans="4:13" x14ac:dyDescent="0.2">
      <c r="D3292" s="2"/>
      <c r="F3292" s="8"/>
      <c r="H3292" s="9"/>
      <c r="I3292" s="9"/>
      <c r="K3292" s="1"/>
      <c r="M3292" s="3"/>
    </row>
    <row r="3293" spans="4:13" x14ac:dyDescent="0.2">
      <c r="D3293" s="2"/>
      <c r="F3293" s="8"/>
      <c r="H3293" s="9"/>
      <c r="I3293" s="9"/>
      <c r="K3293" s="1"/>
      <c r="M3293" s="3"/>
    </row>
    <row r="3294" spans="4:13" x14ac:dyDescent="0.2">
      <c r="D3294" s="2"/>
      <c r="F3294" s="8"/>
      <c r="H3294" s="9"/>
      <c r="I3294" s="9"/>
      <c r="K3294" s="1"/>
      <c r="M3294" s="3"/>
    </row>
    <row r="3295" spans="4:13" x14ac:dyDescent="0.2">
      <c r="D3295" s="2"/>
      <c r="F3295" s="8"/>
      <c r="H3295" s="9"/>
      <c r="I3295" s="9"/>
      <c r="K3295" s="1"/>
      <c r="M3295" s="3"/>
    </row>
    <row r="3296" spans="4:13" x14ac:dyDescent="0.2">
      <c r="D3296" s="2"/>
      <c r="F3296" s="8"/>
      <c r="H3296" s="9"/>
      <c r="I3296" s="9"/>
      <c r="K3296" s="1"/>
      <c r="M3296" s="3"/>
    </row>
    <row r="3297" spans="4:13" x14ac:dyDescent="0.2">
      <c r="D3297" s="2"/>
      <c r="F3297" s="8"/>
      <c r="H3297" s="9"/>
      <c r="I3297" s="9"/>
      <c r="K3297" s="1"/>
      <c r="M3297" s="3"/>
    </row>
    <row r="3298" spans="4:13" x14ac:dyDescent="0.2">
      <c r="D3298" s="2"/>
      <c r="F3298" s="8"/>
      <c r="H3298" s="9"/>
      <c r="I3298" s="9"/>
      <c r="K3298" s="1"/>
      <c r="M3298" s="3"/>
    </row>
    <row r="3299" spans="4:13" x14ac:dyDescent="0.2">
      <c r="D3299" s="2"/>
      <c r="F3299" s="8"/>
      <c r="H3299" s="9"/>
      <c r="I3299" s="9"/>
      <c r="K3299" s="1"/>
      <c r="M3299" s="3"/>
    </row>
    <row r="3300" spans="4:13" x14ac:dyDescent="0.2">
      <c r="D3300" s="2"/>
      <c r="F3300" s="8"/>
      <c r="H3300" s="9"/>
      <c r="I3300" s="9"/>
      <c r="K3300" s="1"/>
      <c r="M3300" s="3"/>
    </row>
    <row r="3301" spans="4:13" x14ac:dyDescent="0.2">
      <c r="D3301" s="2"/>
      <c r="F3301" s="8"/>
      <c r="H3301" s="9"/>
      <c r="I3301" s="9"/>
      <c r="K3301" s="1"/>
      <c r="M3301" s="3"/>
    </row>
    <row r="3302" spans="4:13" x14ac:dyDescent="0.2">
      <c r="D3302" s="2"/>
      <c r="F3302" s="8"/>
      <c r="H3302" s="9"/>
      <c r="I3302" s="9"/>
      <c r="K3302" s="1"/>
      <c r="M3302" s="3"/>
    </row>
    <row r="3303" spans="4:13" x14ac:dyDescent="0.2">
      <c r="D3303" s="2"/>
      <c r="F3303" s="8"/>
      <c r="H3303" s="9"/>
      <c r="I3303" s="9"/>
      <c r="K3303" s="1"/>
      <c r="M3303" s="3"/>
    </row>
    <row r="3304" spans="4:13" x14ac:dyDescent="0.2">
      <c r="D3304" s="2"/>
      <c r="F3304" s="8"/>
      <c r="H3304" s="9"/>
      <c r="I3304" s="9"/>
      <c r="K3304" s="1"/>
      <c r="M3304" s="3"/>
    </row>
    <row r="3305" spans="4:13" x14ac:dyDescent="0.2">
      <c r="D3305" s="2"/>
      <c r="F3305" s="8"/>
      <c r="H3305" s="9"/>
      <c r="I3305" s="9"/>
      <c r="K3305" s="1"/>
      <c r="M3305" s="3"/>
    </row>
    <row r="3306" spans="4:13" x14ac:dyDescent="0.2">
      <c r="D3306" s="2"/>
      <c r="F3306" s="8"/>
      <c r="H3306" s="9"/>
      <c r="I3306" s="9"/>
      <c r="K3306" s="1"/>
      <c r="M3306" s="3"/>
    </row>
    <row r="3307" spans="4:13" x14ac:dyDescent="0.2">
      <c r="D3307" s="2"/>
      <c r="F3307" s="8"/>
      <c r="H3307" s="9"/>
      <c r="I3307" s="9"/>
      <c r="K3307" s="1"/>
      <c r="M3307" s="3"/>
    </row>
    <row r="3308" spans="4:13" x14ac:dyDescent="0.2">
      <c r="D3308" s="2"/>
      <c r="F3308" s="8"/>
      <c r="H3308" s="9"/>
      <c r="I3308" s="9"/>
      <c r="K3308" s="1"/>
      <c r="M3308" s="3"/>
    </row>
    <row r="3309" spans="4:13" x14ac:dyDescent="0.2">
      <c r="D3309" s="2"/>
      <c r="F3309" s="8"/>
      <c r="H3309" s="9"/>
      <c r="I3309" s="9"/>
      <c r="K3309" s="1"/>
      <c r="M3309" s="3"/>
    </row>
    <row r="3310" spans="4:13" x14ac:dyDescent="0.2">
      <c r="D3310" s="2"/>
      <c r="F3310" s="8"/>
      <c r="H3310" s="9"/>
      <c r="I3310" s="9"/>
      <c r="K3310" s="1"/>
      <c r="M3310" s="3"/>
    </row>
    <row r="3311" spans="4:13" x14ac:dyDescent="0.2">
      <c r="D3311" s="2"/>
      <c r="F3311" s="8"/>
      <c r="H3311" s="9"/>
      <c r="I3311" s="9"/>
      <c r="K3311" s="1"/>
      <c r="M3311" s="3"/>
    </row>
    <row r="3312" spans="4:13" x14ac:dyDescent="0.2">
      <c r="D3312" s="2"/>
      <c r="F3312" s="8"/>
      <c r="H3312" s="9"/>
      <c r="I3312" s="9"/>
      <c r="K3312" s="1"/>
      <c r="M3312" s="3"/>
    </row>
    <row r="3313" spans="4:13" x14ac:dyDescent="0.2">
      <c r="D3313" s="2"/>
      <c r="F3313" s="8"/>
      <c r="H3313" s="9"/>
      <c r="I3313" s="9"/>
      <c r="K3313" s="1"/>
      <c r="M3313" s="3"/>
    </row>
    <row r="3314" spans="4:13" x14ac:dyDescent="0.2">
      <c r="D3314" s="2"/>
      <c r="F3314" s="8"/>
      <c r="H3314" s="9"/>
      <c r="I3314" s="9"/>
      <c r="K3314" s="1"/>
      <c r="M3314" s="3"/>
    </row>
    <row r="3315" spans="4:13" x14ac:dyDescent="0.2">
      <c r="D3315" s="2"/>
      <c r="F3315" s="8"/>
      <c r="H3315" s="9"/>
      <c r="I3315" s="9"/>
      <c r="K3315" s="1"/>
      <c r="M3315" s="3"/>
    </row>
    <row r="3316" spans="4:13" x14ac:dyDescent="0.2">
      <c r="D3316" s="2"/>
      <c r="F3316" s="8"/>
      <c r="H3316" s="9"/>
      <c r="I3316" s="9"/>
      <c r="K3316" s="1"/>
      <c r="M3316" s="3"/>
    </row>
    <row r="3317" spans="4:13" x14ac:dyDescent="0.2">
      <c r="D3317" s="2"/>
      <c r="F3317" s="8"/>
      <c r="H3317" s="9"/>
      <c r="I3317" s="9"/>
      <c r="K3317" s="1"/>
      <c r="M3317" s="3"/>
    </row>
    <row r="3318" spans="4:13" x14ac:dyDescent="0.2">
      <c r="D3318" s="2"/>
      <c r="F3318" s="8"/>
      <c r="H3318" s="9"/>
      <c r="I3318" s="9"/>
      <c r="K3318" s="1"/>
      <c r="M3318" s="3"/>
    </row>
    <row r="3319" spans="4:13" x14ac:dyDescent="0.2">
      <c r="D3319" s="2"/>
      <c r="F3319" s="8"/>
      <c r="H3319" s="9"/>
      <c r="I3319" s="9"/>
      <c r="K3319" s="1"/>
      <c r="M3319" s="3"/>
    </row>
    <row r="3320" spans="4:13" x14ac:dyDescent="0.2">
      <c r="D3320" s="2"/>
      <c r="F3320" s="8"/>
      <c r="H3320" s="9"/>
      <c r="I3320" s="9"/>
      <c r="K3320" s="1"/>
      <c r="M3320" s="3"/>
    </row>
    <row r="3321" spans="4:13" x14ac:dyDescent="0.2">
      <c r="D3321" s="2"/>
      <c r="F3321" s="8"/>
      <c r="H3321" s="9"/>
      <c r="I3321" s="9"/>
      <c r="K3321" s="1"/>
      <c r="M3321" s="3"/>
    </row>
    <row r="3322" spans="4:13" x14ac:dyDescent="0.2">
      <c r="D3322" s="2"/>
      <c r="F3322" s="8"/>
      <c r="H3322" s="9"/>
      <c r="I3322" s="9"/>
      <c r="K3322" s="1"/>
      <c r="M3322" s="3"/>
    </row>
    <row r="3323" spans="4:13" x14ac:dyDescent="0.2">
      <c r="D3323" s="2"/>
      <c r="F3323" s="8"/>
      <c r="H3323" s="9"/>
      <c r="I3323" s="9"/>
      <c r="K3323" s="1"/>
      <c r="M3323" s="3"/>
    </row>
    <row r="3324" spans="4:13" x14ac:dyDescent="0.2">
      <c r="D3324" s="2"/>
      <c r="F3324" s="8"/>
      <c r="H3324" s="9"/>
      <c r="I3324" s="9"/>
      <c r="K3324" s="1"/>
      <c r="M3324" s="3"/>
    </row>
    <row r="3325" spans="4:13" x14ac:dyDescent="0.2">
      <c r="D3325" s="2"/>
      <c r="F3325" s="8"/>
      <c r="H3325" s="9"/>
      <c r="I3325" s="9"/>
      <c r="K3325" s="1"/>
      <c r="M3325" s="3"/>
    </row>
    <row r="3326" spans="4:13" x14ac:dyDescent="0.2">
      <c r="D3326" s="2"/>
      <c r="F3326" s="8"/>
      <c r="H3326" s="9"/>
      <c r="I3326" s="9"/>
      <c r="K3326" s="1"/>
      <c r="M3326" s="3"/>
    </row>
    <row r="3327" spans="4:13" x14ac:dyDescent="0.2">
      <c r="D3327" s="2"/>
      <c r="F3327" s="8"/>
      <c r="H3327" s="9"/>
      <c r="I3327" s="9"/>
      <c r="K3327" s="1"/>
      <c r="M3327" s="3"/>
    </row>
    <row r="3328" spans="4:13" x14ac:dyDescent="0.2">
      <c r="D3328" s="2"/>
      <c r="F3328" s="8"/>
      <c r="H3328" s="9"/>
      <c r="I3328" s="9"/>
      <c r="K3328" s="1"/>
      <c r="M3328" s="3"/>
    </row>
    <row r="3329" spans="4:13" x14ac:dyDescent="0.2">
      <c r="D3329" s="2"/>
      <c r="F3329" s="8"/>
      <c r="H3329" s="9"/>
      <c r="I3329" s="9"/>
      <c r="K3329" s="1"/>
      <c r="M3329" s="3"/>
    </row>
    <row r="3330" spans="4:13" x14ac:dyDescent="0.2">
      <c r="D3330" s="2"/>
      <c r="F3330" s="8"/>
      <c r="H3330" s="9"/>
      <c r="I3330" s="9"/>
      <c r="K3330" s="1"/>
      <c r="M3330" s="3"/>
    </row>
    <row r="3331" spans="4:13" x14ac:dyDescent="0.2">
      <c r="D3331" s="2"/>
      <c r="F3331" s="8"/>
      <c r="H3331" s="9"/>
      <c r="I3331" s="9"/>
      <c r="K3331" s="1"/>
      <c r="M3331" s="3"/>
    </row>
    <row r="3332" spans="4:13" x14ac:dyDescent="0.2">
      <c r="D3332" s="2"/>
      <c r="F3332" s="8"/>
      <c r="H3332" s="9"/>
      <c r="I3332" s="9"/>
      <c r="K3332" s="1"/>
      <c r="M3332" s="3"/>
    </row>
    <row r="3333" spans="4:13" x14ac:dyDescent="0.2">
      <c r="D3333" s="2"/>
      <c r="F3333" s="8"/>
      <c r="H3333" s="9"/>
      <c r="I3333" s="9"/>
      <c r="K3333" s="1"/>
      <c r="M3333" s="3"/>
    </row>
    <row r="3334" spans="4:13" x14ac:dyDescent="0.2">
      <c r="D3334" s="2"/>
      <c r="F3334" s="8"/>
      <c r="H3334" s="9"/>
      <c r="I3334" s="9"/>
      <c r="K3334" s="1"/>
      <c r="M3334" s="3"/>
    </row>
    <row r="3335" spans="4:13" x14ac:dyDescent="0.2">
      <c r="D3335" s="2"/>
      <c r="F3335" s="8"/>
      <c r="H3335" s="9"/>
      <c r="I3335" s="9"/>
      <c r="K3335" s="1"/>
      <c r="M3335" s="3"/>
    </row>
    <row r="3336" spans="4:13" x14ac:dyDescent="0.2">
      <c r="D3336" s="2"/>
      <c r="F3336" s="8"/>
      <c r="H3336" s="9"/>
      <c r="I3336" s="9"/>
      <c r="K3336" s="1"/>
      <c r="M3336" s="3"/>
    </row>
    <row r="3337" spans="4:13" x14ac:dyDescent="0.2">
      <c r="D3337" s="2"/>
      <c r="F3337" s="8"/>
      <c r="H3337" s="9"/>
      <c r="I3337" s="9"/>
      <c r="K3337" s="1"/>
      <c r="M3337" s="3"/>
    </row>
    <row r="3338" spans="4:13" x14ac:dyDescent="0.2">
      <c r="D3338" s="2"/>
      <c r="F3338" s="8"/>
      <c r="H3338" s="9"/>
      <c r="I3338" s="9"/>
      <c r="K3338" s="1"/>
      <c r="M3338" s="3"/>
    </row>
    <row r="3339" spans="4:13" x14ac:dyDescent="0.2">
      <c r="D3339" s="2"/>
      <c r="F3339" s="8"/>
      <c r="H3339" s="9"/>
      <c r="I3339" s="9"/>
      <c r="K3339" s="1"/>
      <c r="M3339" s="3"/>
    </row>
    <row r="3340" spans="4:13" x14ac:dyDescent="0.2">
      <c r="D3340" s="2"/>
      <c r="F3340" s="8"/>
      <c r="H3340" s="9"/>
      <c r="I3340" s="9"/>
      <c r="K3340" s="1"/>
      <c r="M3340" s="3"/>
    </row>
    <row r="3341" spans="4:13" x14ac:dyDescent="0.2">
      <c r="D3341" s="2"/>
      <c r="F3341" s="8"/>
      <c r="H3341" s="9"/>
      <c r="I3341" s="9"/>
      <c r="K3341" s="1"/>
      <c r="M3341" s="3"/>
    </row>
    <row r="3342" spans="4:13" x14ac:dyDescent="0.2">
      <c r="D3342" s="2"/>
      <c r="F3342" s="8"/>
      <c r="H3342" s="9"/>
      <c r="I3342" s="9"/>
      <c r="K3342" s="1"/>
      <c r="M3342" s="3"/>
    </row>
    <row r="3343" spans="4:13" x14ac:dyDescent="0.2">
      <c r="D3343" s="2"/>
      <c r="F3343" s="8"/>
      <c r="H3343" s="9"/>
      <c r="I3343" s="9"/>
      <c r="K3343" s="1"/>
      <c r="M3343" s="3"/>
    </row>
    <row r="3344" spans="4:13" x14ac:dyDescent="0.2">
      <c r="D3344" s="2"/>
      <c r="F3344" s="8"/>
      <c r="H3344" s="9"/>
      <c r="I3344" s="9"/>
      <c r="K3344" s="1"/>
      <c r="M3344" s="3"/>
    </row>
    <row r="3345" spans="4:13" x14ac:dyDescent="0.2">
      <c r="D3345" s="2"/>
      <c r="F3345" s="8"/>
      <c r="H3345" s="9"/>
      <c r="I3345" s="9"/>
      <c r="K3345" s="1"/>
      <c r="M3345" s="3"/>
    </row>
    <row r="3346" spans="4:13" x14ac:dyDescent="0.2">
      <c r="D3346" s="2"/>
      <c r="F3346" s="8"/>
      <c r="H3346" s="9"/>
      <c r="I3346" s="9"/>
      <c r="K3346" s="1"/>
      <c r="M3346" s="3"/>
    </row>
    <row r="3347" spans="4:13" x14ac:dyDescent="0.2">
      <c r="D3347" s="2"/>
      <c r="F3347" s="8"/>
      <c r="H3347" s="9"/>
      <c r="I3347" s="9"/>
      <c r="K3347" s="1"/>
      <c r="M3347" s="3"/>
    </row>
    <row r="3348" spans="4:13" x14ac:dyDescent="0.2">
      <c r="D3348" s="2"/>
      <c r="F3348" s="8"/>
      <c r="H3348" s="9"/>
      <c r="I3348" s="9"/>
      <c r="K3348" s="1"/>
      <c r="M3348" s="3"/>
    </row>
    <row r="3349" spans="4:13" x14ac:dyDescent="0.2">
      <c r="D3349" s="2"/>
      <c r="F3349" s="8"/>
      <c r="H3349" s="9"/>
      <c r="I3349" s="9"/>
      <c r="K3349" s="1"/>
      <c r="M3349" s="3"/>
    </row>
    <row r="3350" spans="4:13" x14ac:dyDescent="0.2">
      <c r="D3350" s="2"/>
      <c r="F3350" s="8"/>
      <c r="H3350" s="9"/>
      <c r="I3350" s="9"/>
      <c r="K3350" s="1"/>
      <c r="M3350" s="3"/>
    </row>
    <row r="3351" spans="4:13" x14ac:dyDescent="0.2">
      <c r="D3351" s="2"/>
      <c r="F3351" s="8"/>
      <c r="H3351" s="9"/>
      <c r="I3351" s="9"/>
      <c r="K3351" s="1"/>
      <c r="M3351" s="3"/>
    </row>
    <row r="3352" spans="4:13" x14ac:dyDescent="0.2">
      <c r="D3352" s="2"/>
      <c r="F3352" s="8"/>
      <c r="H3352" s="9"/>
      <c r="I3352" s="9"/>
      <c r="K3352" s="1"/>
      <c r="M3352" s="3"/>
    </row>
    <row r="3353" spans="4:13" x14ac:dyDescent="0.2">
      <c r="D3353" s="2"/>
      <c r="F3353" s="8"/>
      <c r="H3353" s="9"/>
      <c r="I3353" s="9"/>
      <c r="K3353" s="1"/>
      <c r="M3353" s="3"/>
    </row>
    <row r="3354" spans="4:13" x14ac:dyDescent="0.2">
      <c r="D3354" s="2"/>
      <c r="F3354" s="8"/>
      <c r="H3354" s="9"/>
      <c r="I3354" s="9"/>
      <c r="K3354" s="1"/>
      <c r="M3354" s="3"/>
    </row>
    <row r="3355" spans="4:13" x14ac:dyDescent="0.2">
      <c r="D3355" s="2"/>
      <c r="F3355" s="8"/>
      <c r="H3355" s="9"/>
      <c r="I3355" s="9"/>
      <c r="K3355" s="1"/>
      <c r="M3355" s="3"/>
    </row>
    <row r="3356" spans="4:13" x14ac:dyDescent="0.2">
      <c r="D3356" s="2"/>
      <c r="F3356" s="8"/>
      <c r="H3356" s="9"/>
      <c r="I3356" s="9"/>
      <c r="K3356" s="1"/>
      <c r="M3356" s="3"/>
    </row>
    <row r="3357" spans="4:13" x14ac:dyDescent="0.2">
      <c r="D3357" s="2"/>
      <c r="F3357" s="8"/>
      <c r="H3357" s="9"/>
      <c r="I3357" s="9"/>
      <c r="K3357" s="1"/>
      <c r="M3357" s="3"/>
    </row>
    <row r="3358" spans="4:13" x14ac:dyDescent="0.2">
      <c r="D3358" s="2"/>
      <c r="F3358" s="8"/>
      <c r="H3358" s="9"/>
      <c r="I3358" s="9"/>
      <c r="K3358" s="1"/>
      <c r="M3358" s="3"/>
    </row>
    <row r="3359" spans="4:13" x14ac:dyDescent="0.2">
      <c r="D3359" s="2"/>
      <c r="F3359" s="8"/>
      <c r="H3359" s="9"/>
      <c r="I3359" s="9"/>
      <c r="K3359" s="1"/>
      <c r="M3359" s="3"/>
    </row>
    <row r="3360" spans="4:13" x14ac:dyDescent="0.2">
      <c r="D3360" s="2"/>
      <c r="F3360" s="8"/>
      <c r="H3360" s="9"/>
      <c r="I3360" s="9"/>
      <c r="K3360" s="1"/>
      <c r="M3360" s="3"/>
    </row>
    <row r="3361" spans="4:13" x14ac:dyDescent="0.2">
      <c r="D3361" s="2"/>
      <c r="F3361" s="8"/>
      <c r="H3361" s="9"/>
      <c r="I3361" s="9"/>
      <c r="K3361" s="1"/>
      <c r="M3361" s="3"/>
    </row>
    <row r="3362" spans="4:13" x14ac:dyDescent="0.2">
      <c r="D3362" s="2"/>
      <c r="F3362" s="8"/>
      <c r="H3362" s="9"/>
      <c r="I3362" s="9"/>
      <c r="K3362" s="1"/>
      <c r="M3362" s="3"/>
    </row>
    <row r="3363" spans="4:13" x14ac:dyDescent="0.2">
      <c r="D3363" s="2"/>
      <c r="F3363" s="8"/>
      <c r="H3363" s="9"/>
      <c r="I3363" s="9"/>
      <c r="K3363" s="1"/>
      <c r="M3363" s="3"/>
    </row>
    <row r="3364" spans="4:13" x14ac:dyDescent="0.2">
      <c r="D3364" s="2"/>
      <c r="F3364" s="8"/>
      <c r="H3364" s="9"/>
      <c r="I3364" s="9"/>
      <c r="K3364" s="1"/>
      <c r="M3364" s="3"/>
    </row>
    <row r="3365" spans="4:13" x14ac:dyDescent="0.2">
      <c r="D3365" s="2"/>
      <c r="F3365" s="8"/>
      <c r="H3365" s="9"/>
      <c r="I3365" s="9"/>
      <c r="K3365" s="1"/>
      <c r="M3365" s="3"/>
    </row>
    <row r="3366" spans="4:13" x14ac:dyDescent="0.2">
      <c r="D3366" s="2"/>
      <c r="F3366" s="8"/>
      <c r="H3366" s="9"/>
      <c r="I3366" s="9"/>
      <c r="K3366" s="1"/>
      <c r="M3366" s="3"/>
    </row>
    <row r="3367" spans="4:13" x14ac:dyDescent="0.2">
      <c r="D3367" s="2"/>
      <c r="F3367" s="8"/>
      <c r="H3367" s="9"/>
      <c r="I3367" s="9"/>
      <c r="K3367" s="1"/>
      <c r="M3367" s="3"/>
    </row>
    <row r="3368" spans="4:13" x14ac:dyDescent="0.2">
      <c r="D3368" s="2"/>
      <c r="F3368" s="8"/>
      <c r="H3368" s="9"/>
      <c r="I3368" s="9"/>
      <c r="K3368" s="1"/>
      <c r="M3368" s="3"/>
    </row>
    <row r="3369" spans="4:13" x14ac:dyDescent="0.2">
      <c r="D3369" s="2"/>
      <c r="F3369" s="8"/>
      <c r="H3369" s="9"/>
      <c r="I3369" s="9"/>
      <c r="K3369" s="1"/>
      <c r="M3369" s="3"/>
    </row>
    <row r="3370" spans="4:13" x14ac:dyDescent="0.2">
      <c r="D3370" s="2"/>
      <c r="F3370" s="8"/>
      <c r="H3370" s="9"/>
      <c r="I3370" s="9"/>
      <c r="K3370" s="1"/>
      <c r="M3370" s="3"/>
    </row>
    <row r="3371" spans="4:13" x14ac:dyDescent="0.2">
      <c r="D3371" s="2"/>
      <c r="F3371" s="8"/>
      <c r="H3371" s="9"/>
      <c r="I3371" s="9"/>
      <c r="K3371" s="1"/>
      <c r="M3371" s="3"/>
    </row>
    <row r="3372" spans="4:13" x14ac:dyDescent="0.2">
      <c r="D3372" s="2"/>
      <c r="F3372" s="8"/>
      <c r="H3372" s="9"/>
      <c r="I3372" s="9"/>
      <c r="K3372" s="1"/>
      <c r="M3372" s="3"/>
    </row>
    <row r="3373" spans="4:13" x14ac:dyDescent="0.2">
      <c r="D3373" s="2"/>
      <c r="F3373" s="8"/>
      <c r="H3373" s="9"/>
      <c r="I3373" s="9"/>
      <c r="K3373" s="1"/>
      <c r="M3373" s="3"/>
    </row>
    <row r="3374" spans="4:13" x14ac:dyDescent="0.2">
      <c r="D3374" s="2"/>
      <c r="F3374" s="8"/>
      <c r="H3374" s="9"/>
      <c r="I3374" s="9"/>
      <c r="K3374" s="1"/>
      <c r="M3374" s="3"/>
    </row>
    <row r="3375" spans="4:13" x14ac:dyDescent="0.2">
      <c r="D3375" s="2"/>
      <c r="F3375" s="8"/>
      <c r="H3375" s="9"/>
      <c r="I3375" s="9"/>
      <c r="K3375" s="1"/>
      <c r="M3375" s="3"/>
    </row>
    <row r="3376" spans="4:13" x14ac:dyDescent="0.2">
      <c r="D3376" s="2"/>
      <c r="F3376" s="8"/>
      <c r="H3376" s="9"/>
      <c r="I3376" s="9"/>
      <c r="K3376" s="1"/>
      <c r="M3376" s="3"/>
    </row>
    <row r="3377" spans="4:13" x14ac:dyDescent="0.2">
      <c r="D3377" s="2"/>
      <c r="F3377" s="8"/>
      <c r="H3377" s="9"/>
      <c r="I3377" s="9"/>
      <c r="K3377" s="1"/>
      <c r="M3377" s="3"/>
    </row>
    <row r="3378" spans="4:13" x14ac:dyDescent="0.2">
      <c r="D3378" s="2"/>
      <c r="F3378" s="8"/>
      <c r="H3378" s="9"/>
      <c r="I3378" s="9"/>
      <c r="K3378" s="1"/>
      <c r="M3378" s="3"/>
    </row>
    <row r="3379" spans="4:13" x14ac:dyDescent="0.2">
      <c r="D3379" s="2"/>
      <c r="F3379" s="8"/>
      <c r="H3379" s="9"/>
      <c r="I3379" s="9"/>
      <c r="K3379" s="1"/>
      <c r="M3379" s="3"/>
    </row>
    <row r="3380" spans="4:13" x14ac:dyDescent="0.2">
      <c r="D3380" s="2"/>
      <c r="F3380" s="8"/>
      <c r="H3380" s="9"/>
      <c r="I3380" s="9"/>
      <c r="K3380" s="1"/>
      <c r="M3380" s="3"/>
    </row>
    <row r="3381" spans="4:13" x14ac:dyDescent="0.2">
      <c r="D3381" s="2"/>
      <c r="F3381" s="8"/>
      <c r="H3381" s="9"/>
      <c r="I3381" s="9"/>
      <c r="K3381" s="1"/>
      <c r="M3381" s="3"/>
    </row>
    <row r="3382" spans="4:13" x14ac:dyDescent="0.2">
      <c r="D3382" s="2"/>
      <c r="F3382" s="8"/>
      <c r="H3382" s="9"/>
      <c r="I3382" s="9"/>
      <c r="K3382" s="1"/>
      <c r="M3382" s="3"/>
    </row>
    <row r="3383" spans="4:13" x14ac:dyDescent="0.2">
      <c r="D3383" s="2"/>
      <c r="F3383" s="8"/>
      <c r="H3383" s="9"/>
      <c r="I3383" s="9"/>
      <c r="K3383" s="1"/>
      <c r="M3383" s="3"/>
    </row>
    <row r="3384" spans="4:13" x14ac:dyDescent="0.2">
      <c r="D3384" s="2"/>
      <c r="F3384" s="8"/>
      <c r="H3384" s="9"/>
      <c r="I3384" s="9"/>
      <c r="K3384" s="1"/>
      <c r="M3384" s="3"/>
    </row>
    <row r="3385" spans="4:13" x14ac:dyDescent="0.2">
      <c r="D3385" s="2"/>
      <c r="F3385" s="8"/>
      <c r="H3385" s="9"/>
      <c r="I3385" s="9"/>
      <c r="K3385" s="1"/>
      <c r="M3385" s="3"/>
    </row>
    <row r="3386" spans="4:13" x14ac:dyDescent="0.2">
      <c r="D3386" s="2"/>
      <c r="F3386" s="8"/>
      <c r="H3386" s="9"/>
      <c r="I3386" s="9"/>
      <c r="K3386" s="1"/>
      <c r="M3386" s="3"/>
    </row>
    <row r="3387" spans="4:13" x14ac:dyDescent="0.2">
      <c r="D3387" s="2"/>
      <c r="F3387" s="8"/>
      <c r="H3387" s="9"/>
      <c r="I3387" s="9"/>
      <c r="K3387" s="1"/>
      <c r="M3387" s="3"/>
    </row>
    <row r="3388" spans="4:13" x14ac:dyDescent="0.2">
      <c r="D3388" s="2"/>
      <c r="F3388" s="8"/>
      <c r="H3388" s="9"/>
      <c r="I3388" s="9"/>
      <c r="K3388" s="1"/>
      <c r="M3388" s="3"/>
    </row>
    <row r="3389" spans="4:13" x14ac:dyDescent="0.2">
      <c r="D3389" s="2"/>
      <c r="F3389" s="8"/>
      <c r="H3389" s="9"/>
      <c r="I3389" s="9"/>
      <c r="K3389" s="1"/>
      <c r="M3389" s="3"/>
    </row>
    <row r="3390" spans="4:13" x14ac:dyDescent="0.2">
      <c r="D3390" s="2"/>
      <c r="F3390" s="8"/>
      <c r="H3390" s="9"/>
      <c r="I3390" s="9"/>
      <c r="K3390" s="1"/>
      <c r="M3390" s="3"/>
    </row>
    <row r="3391" spans="4:13" x14ac:dyDescent="0.2">
      <c r="D3391" s="2"/>
      <c r="F3391" s="8"/>
      <c r="H3391" s="9"/>
      <c r="I3391" s="9"/>
      <c r="K3391" s="1"/>
      <c r="M3391" s="3"/>
    </row>
    <row r="3392" spans="4:13" x14ac:dyDescent="0.2">
      <c r="D3392" s="2"/>
      <c r="F3392" s="8"/>
      <c r="H3392" s="9"/>
      <c r="I3392" s="9"/>
      <c r="K3392" s="1"/>
      <c r="M3392" s="3"/>
    </row>
    <row r="3393" spans="4:13" x14ac:dyDescent="0.2">
      <c r="D3393" s="2"/>
      <c r="F3393" s="8"/>
      <c r="H3393" s="9"/>
      <c r="I3393" s="9"/>
      <c r="K3393" s="1"/>
      <c r="M3393" s="3"/>
    </row>
    <row r="3394" spans="4:13" x14ac:dyDescent="0.2">
      <c r="D3394" s="2"/>
      <c r="F3394" s="8"/>
      <c r="H3394" s="9"/>
      <c r="I3394" s="9"/>
      <c r="K3394" s="1"/>
      <c r="M3394" s="3"/>
    </row>
    <row r="3395" spans="4:13" x14ac:dyDescent="0.2">
      <c r="D3395" s="2"/>
      <c r="F3395" s="8"/>
      <c r="H3395" s="9"/>
      <c r="I3395" s="9"/>
      <c r="K3395" s="1"/>
      <c r="M3395" s="3"/>
    </row>
    <row r="3396" spans="4:13" x14ac:dyDescent="0.2">
      <c r="D3396" s="2"/>
      <c r="F3396" s="8"/>
      <c r="H3396" s="9"/>
      <c r="I3396" s="9"/>
      <c r="K3396" s="1"/>
      <c r="M3396" s="3"/>
    </row>
    <row r="3397" spans="4:13" x14ac:dyDescent="0.2">
      <c r="D3397" s="2"/>
      <c r="F3397" s="8"/>
      <c r="H3397" s="9"/>
      <c r="I3397" s="9"/>
      <c r="K3397" s="1"/>
      <c r="M3397" s="3"/>
    </row>
    <row r="3398" spans="4:13" x14ac:dyDescent="0.2">
      <c r="D3398" s="2"/>
      <c r="F3398" s="8"/>
      <c r="H3398" s="9"/>
      <c r="I3398" s="9"/>
      <c r="K3398" s="1"/>
      <c r="M3398" s="3"/>
    </row>
    <row r="3399" spans="4:13" x14ac:dyDescent="0.2">
      <c r="D3399" s="2"/>
      <c r="F3399" s="8"/>
      <c r="H3399" s="9"/>
      <c r="I3399" s="9"/>
      <c r="K3399" s="1"/>
      <c r="M3399" s="3"/>
    </row>
    <row r="3400" spans="4:13" x14ac:dyDescent="0.2">
      <c r="D3400" s="2"/>
      <c r="F3400" s="8"/>
      <c r="H3400" s="9"/>
      <c r="I3400" s="9"/>
      <c r="K3400" s="1"/>
      <c r="M3400" s="3"/>
    </row>
    <row r="3401" spans="4:13" x14ac:dyDescent="0.2">
      <c r="D3401" s="2"/>
      <c r="F3401" s="8"/>
      <c r="H3401" s="9"/>
      <c r="I3401" s="9"/>
      <c r="K3401" s="1"/>
      <c r="M3401" s="3"/>
    </row>
    <row r="3402" spans="4:13" x14ac:dyDescent="0.2">
      <c r="D3402" s="2"/>
      <c r="F3402" s="8"/>
      <c r="H3402" s="9"/>
      <c r="I3402" s="9"/>
      <c r="K3402" s="1"/>
      <c r="M3402" s="3"/>
    </row>
    <row r="3403" spans="4:13" x14ac:dyDescent="0.2">
      <c r="D3403" s="2"/>
      <c r="F3403" s="8"/>
      <c r="H3403" s="9"/>
      <c r="I3403" s="9"/>
      <c r="K3403" s="1"/>
      <c r="M3403" s="3"/>
    </row>
    <row r="3404" spans="4:13" x14ac:dyDescent="0.2">
      <c r="D3404" s="2"/>
      <c r="F3404" s="8"/>
      <c r="H3404" s="9"/>
      <c r="I3404" s="9"/>
      <c r="K3404" s="1"/>
      <c r="M3404" s="3"/>
    </row>
    <row r="3405" spans="4:13" x14ac:dyDescent="0.2">
      <c r="D3405" s="2"/>
      <c r="F3405" s="8"/>
      <c r="H3405" s="9"/>
      <c r="I3405" s="9"/>
      <c r="K3405" s="1"/>
      <c r="M3405" s="3"/>
    </row>
    <row r="3406" spans="4:13" x14ac:dyDescent="0.2">
      <c r="D3406" s="2"/>
      <c r="F3406" s="8"/>
      <c r="H3406" s="9"/>
      <c r="I3406" s="9"/>
      <c r="K3406" s="1"/>
      <c r="M3406" s="3"/>
    </row>
    <row r="3407" spans="4:13" x14ac:dyDescent="0.2">
      <c r="D3407" s="2"/>
      <c r="F3407" s="8"/>
      <c r="H3407" s="9"/>
      <c r="I3407" s="9"/>
      <c r="K3407" s="1"/>
      <c r="M3407" s="3"/>
    </row>
    <row r="3408" spans="4:13" x14ac:dyDescent="0.2">
      <c r="D3408" s="2"/>
      <c r="F3408" s="8"/>
      <c r="H3408" s="9"/>
      <c r="I3408" s="9"/>
      <c r="K3408" s="1"/>
      <c r="M3408" s="3"/>
    </row>
    <row r="3409" spans="4:13" x14ac:dyDescent="0.2">
      <c r="D3409" s="2"/>
      <c r="F3409" s="8"/>
      <c r="H3409" s="9"/>
      <c r="I3409" s="9"/>
      <c r="K3409" s="1"/>
      <c r="M3409" s="3"/>
    </row>
    <row r="3410" spans="4:13" x14ac:dyDescent="0.2">
      <c r="D3410" s="2"/>
      <c r="F3410" s="8"/>
      <c r="H3410" s="9"/>
      <c r="I3410" s="9"/>
      <c r="K3410" s="1"/>
      <c r="M3410" s="3"/>
    </row>
    <row r="3411" spans="4:13" x14ac:dyDescent="0.2">
      <c r="D3411" s="2"/>
      <c r="F3411" s="8"/>
      <c r="H3411" s="9"/>
      <c r="I3411" s="9"/>
      <c r="K3411" s="1"/>
      <c r="M3411" s="3"/>
    </row>
    <row r="3412" spans="4:13" x14ac:dyDescent="0.2">
      <c r="D3412" s="2"/>
      <c r="F3412" s="8"/>
      <c r="H3412" s="9"/>
      <c r="I3412" s="9"/>
      <c r="K3412" s="1"/>
      <c r="M3412" s="3"/>
    </row>
    <row r="3413" spans="4:13" x14ac:dyDescent="0.2">
      <c r="D3413" s="2"/>
      <c r="F3413" s="8"/>
      <c r="H3413" s="9"/>
      <c r="I3413" s="9"/>
      <c r="K3413" s="1"/>
      <c r="M3413" s="3"/>
    </row>
    <row r="3414" spans="4:13" x14ac:dyDescent="0.2">
      <c r="D3414" s="2"/>
      <c r="F3414" s="8"/>
      <c r="H3414" s="9"/>
      <c r="I3414" s="9"/>
      <c r="K3414" s="1"/>
      <c r="M3414" s="3"/>
    </row>
    <row r="3415" spans="4:13" x14ac:dyDescent="0.2">
      <c r="D3415" s="2"/>
      <c r="F3415" s="8"/>
      <c r="H3415" s="9"/>
      <c r="I3415" s="9"/>
      <c r="K3415" s="1"/>
      <c r="M3415" s="3"/>
    </row>
    <row r="3416" spans="4:13" x14ac:dyDescent="0.2">
      <c r="D3416" s="2"/>
      <c r="F3416" s="8"/>
      <c r="H3416" s="9"/>
      <c r="I3416" s="9"/>
      <c r="K3416" s="1"/>
      <c r="M3416" s="3"/>
    </row>
    <row r="3417" spans="4:13" x14ac:dyDescent="0.2">
      <c r="D3417" s="2"/>
      <c r="F3417" s="8"/>
      <c r="H3417" s="9"/>
      <c r="I3417" s="9"/>
      <c r="K3417" s="1"/>
      <c r="M3417" s="3"/>
    </row>
    <row r="3418" spans="4:13" x14ac:dyDescent="0.2">
      <c r="D3418" s="2"/>
      <c r="F3418" s="8"/>
      <c r="H3418" s="9"/>
      <c r="I3418" s="9"/>
      <c r="K3418" s="1"/>
      <c r="M3418" s="3"/>
    </row>
    <row r="3419" spans="4:13" x14ac:dyDescent="0.2">
      <c r="D3419" s="2"/>
      <c r="F3419" s="8"/>
      <c r="H3419" s="9"/>
      <c r="I3419" s="9"/>
      <c r="K3419" s="1"/>
      <c r="M3419" s="3"/>
    </row>
    <row r="3420" spans="4:13" x14ac:dyDescent="0.2">
      <c r="D3420" s="2"/>
      <c r="F3420" s="8"/>
      <c r="H3420" s="9"/>
      <c r="I3420" s="9"/>
      <c r="K3420" s="1"/>
      <c r="M3420" s="3"/>
    </row>
    <row r="3421" spans="4:13" x14ac:dyDescent="0.2">
      <c r="D3421" s="2"/>
      <c r="F3421" s="8"/>
      <c r="H3421" s="9"/>
      <c r="I3421" s="9"/>
      <c r="K3421" s="1"/>
      <c r="M3421" s="3"/>
    </row>
    <row r="3422" spans="4:13" x14ac:dyDescent="0.2">
      <c r="D3422" s="2"/>
      <c r="F3422" s="8"/>
      <c r="H3422" s="9"/>
      <c r="I3422" s="9"/>
      <c r="K3422" s="1"/>
      <c r="M3422" s="3"/>
    </row>
    <row r="3423" spans="4:13" x14ac:dyDescent="0.2">
      <c r="D3423" s="2"/>
      <c r="F3423" s="8"/>
      <c r="H3423" s="9"/>
      <c r="I3423" s="9"/>
      <c r="K3423" s="1"/>
      <c r="M3423" s="3"/>
    </row>
    <row r="3424" spans="4:13" x14ac:dyDescent="0.2">
      <c r="D3424" s="2"/>
      <c r="F3424" s="8"/>
      <c r="H3424" s="9"/>
      <c r="I3424" s="9"/>
      <c r="K3424" s="1"/>
      <c r="M3424" s="3"/>
    </row>
    <row r="3425" spans="4:13" x14ac:dyDescent="0.2">
      <c r="D3425" s="2"/>
      <c r="F3425" s="8"/>
      <c r="H3425" s="9"/>
      <c r="I3425" s="9"/>
      <c r="K3425" s="1"/>
      <c r="M3425" s="3"/>
    </row>
    <row r="3426" spans="4:13" x14ac:dyDescent="0.2">
      <c r="D3426" s="2"/>
      <c r="F3426" s="8"/>
      <c r="H3426" s="9"/>
      <c r="I3426" s="9"/>
      <c r="K3426" s="1"/>
      <c r="M3426" s="3"/>
    </row>
    <row r="3427" spans="4:13" x14ac:dyDescent="0.2">
      <c r="D3427" s="2"/>
      <c r="F3427" s="8"/>
      <c r="H3427" s="9"/>
      <c r="I3427" s="9"/>
      <c r="K3427" s="1"/>
      <c r="M3427" s="3"/>
    </row>
    <row r="3428" spans="4:13" x14ac:dyDescent="0.2">
      <c r="D3428" s="2"/>
      <c r="F3428" s="8"/>
      <c r="H3428" s="9"/>
      <c r="I3428" s="9"/>
      <c r="K3428" s="1"/>
      <c r="M3428" s="3"/>
    </row>
    <row r="3429" spans="4:13" x14ac:dyDescent="0.2">
      <c r="D3429" s="2"/>
      <c r="F3429" s="8"/>
      <c r="H3429" s="9"/>
      <c r="I3429" s="9"/>
      <c r="K3429" s="1"/>
      <c r="M3429" s="3"/>
    </row>
    <row r="3430" spans="4:13" x14ac:dyDescent="0.2">
      <c r="D3430" s="2"/>
      <c r="F3430" s="8"/>
      <c r="H3430" s="9"/>
      <c r="I3430" s="9"/>
      <c r="K3430" s="1"/>
      <c r="M3430" s="3"/>
    </row>
    <row r="3431" spans="4:13" x14ac:dyDescent="0.2">
      <c r="D3431" s="2"/>
      <c r="F3431" s="8"/>
      <c r="H3431" s="9"/>
      <c r="I3431" s="9"/>
      <c r="K3431" s="1"/>
      <c r="M3431" s="3"/>
    </row>
    <row r="3432" spans="4:13" x14ac:dyDescent="0.2">
      <c r="D3432" s="2"/>
      <c r="F3432" s="8"/>
      <c r="H3432" s="9"/>
      <c r="I3432" s="9"/>
      <c r="K3432" s="1"/>
      <c r="M3432" s="3"/>
    </row>
    <row r="3433" spans="4:13" x14ac:dyDescent="0.2">
      <c r="D3433" s="2"/>
      <c r="F3433" s="8"/>
      <c r="H3433" s="9"/>
      <c r="I3433" s="9"/>
      <c r="K3433" s="1"/>
      <c r="M3433" s="3"/>
    </row>
    <row r="3434" spans="4:13" x14ac:dyDescent="0.2">
      <c r="D3434" s="2"/>
      <c r="F3434" s="8"/>
      <c r="H3434" s="9"/>
      <c r="I3434" s="9"/>
      <c r="K3434" s="1"/>
      <c r="M3434" s="3"/>
    </row>
    <row r="3435" spans="4:13" x14ac:dyDescent="0.2">
      <c r="D3435" s="2"/>
      <c r="F3435" s="8"/>
      <c r="H3435" s="9"/>
      <c r="I3435" s="9"/>
      <c r="K3435" s="1"/>
      <c r="M3435" s="3"/>
    </row>
    <row r="3436" spans="4:13" x14ac:dyDescent="0.2">
      <c r="D3436" s="2"/>
      <c r="F3436" s="8"/>
      <c r="H3436" s="9"/>
      <c r="I3436" s="9"/>
      <c r="K3436" s="1"/>
      <c r="M3436" s="3"/>
    </row>
    <row r="3437" spans="4:13" x14ac:dyDescent="0.2">
      <c r="D3437" s="2"/>
      <c r="F3437" s="8"/>
      <c r="H3437" s="9"/>
      <c r="I3437" s="9"/>
      <c r="K3437" s="1"/>
      <c r="M3437" s="3"/>
    </row>
    <row r="3438" spans="4:13" x14ac:dyDescent="0.2">
      <c r="D3438" s="2"/>
      <c r="F3438" s="8"/>
      <c r="H3438" s="9"/>
      <c r="I3438" s="9"/>
      <c r="K3438" s="1"/>
      <c r="M3438" s="3"/>
    </row>
    <row r="3439" spans="4:13" x14ac:dyDescent="0.2">
      <c r="D3439" s="2"/>
      <c r="F3439" s="8"/>
      <c r="H3439" s="9"/>
      <c r="I3439" s="9"/>
      <c r="K3439" s="1"/>
      <c r="M3439" s="3"/>
    </row>
    <row r="3440" spans="4:13" x14ac:dyDescent="0.2">
      <c r="D3440" s="2"/>
      <c r="F3440" s="8"/>
      <c r="H3440" s="9"/>
      <c r="I3440" s="9"/>
      <c r="K3440" s="1"/>
      <c r="M3440" s="3"/>
    </row>
    <row r="3441" spans="4:13" x14ac:dyDescent="0.2">
      <c r="D3441" s="2"/>
      <c r="F3441" s="8"/>
      <c r="H3441" s="9"/>
      <c r="I3441" s="9"/>
      <c r="K3441" s="1"/>
      <c r="M3441" s="3"/>
    </row>
    <row r="3442" spans="4:13" x14ac:dyDescent="0.2">
      <c r="D3442" s="2"/>
      <c r="F3442" s="8"/>
      <c r="H3442" s="9"/>
      <c r="I3442" s="9"/>
      <c r="K3442" s="1"/>
      <c r="M3442" s="3"/>
    </row>
    <row r="3443" spans="4:13" x14ac:dyDescent="0.2">
      <c r="D3443" s="2"/>
      <c r="F3443" s="8"/>
      <c r="H3443" s="9"/>
      <c r="I3443" s="9"/>
      <c r="K3443" s="1"/>
      <c r="M3443" s="3"/>
    </row>
    <row r="3444" spans="4:13" x14ac:dyDescent="0.2">
      <c r="D3444" s="2"/>
      <c r="F3444" s="8"/>
      <c r="H3444" s="9"/>
      <c r="I3444" s="9"/>
      <c r="K3444" s="1"/>
      <c r="M3444" s="3"/>
    </row>
    <row r="3445" spans="4:13" x14ac:dyDescent="0.2">
      <c r="D3445" s="2"/>
      <c r="F3445" s="8"/>
      <c r="H3445" s="9"/>
      <c r="I3445" s="9"/>
      <c r="K3445" s="1"/>
      <c r="M3445" s="3"/>
    </row>
    <row r="3446" spans="4:13" x14ac:dyDescent="0.2">
      <c r="D3446" s="2"/>
      <c r="F3446" s="8"/>
      <c r="H3446" s="9"/>
      <c r="I3446" s="9"/>
      <c r="K3446" s="1"/>
      <c r="M3446" s="3"/>
    </row>
    <row r="3447" spans="4:13" x14ac:dyDescent="0.2">
      <c r="D3447" s="2"/>
      <c r="F3447" s="8"/>
      <c r="H3447" s="9"/>
      <c r="I3447" s="9"/>
      <c r="K3447" s="1"/>
      <c r="M3447" s="3"/>
    </row>
    <row r="3448" spans="4:13" x14ac:dyDescent="0.2">
      <c r="D3448" s="2"/>
      <c r="F3448" s="8"/>
      <c r="H3448" s="9"/>
      <c r="I3448" s="9"/>
      <c r="K3448" s="1"/>
      <c r="M3448" s="3"/>
    </row>
    <row r="3449" spans="4:13" x14ac:dyDescent="0.2">
      <c r="D3449" s="2"/>
      <c r="F3449" s="8"/>
      <c r="H3449" s="9"/>
      <c r="I3449" s="9"/>
      <c r="K3449" s="1"/>
      <c r="M3449" s="3"/>
    </row>
    <row r="3450" spans="4:13" x14ac:dyDescent="0.2">
      <c r="D3450" s="2"/>
      <c r="F3450" s="8"/>
      <c r="H3450" s="9"/>
      <c r="I3450" s="9"/>
      <c r="K3450" s="1"/>
      <c r="M3450" s="3"/>
    </row>
    <row r="3451" spans="4:13" x14ac:dyDescent="0.2">
      <c r="D3451" s="2"/>
      <c r="F3451" s="8"/>
      <c r="H3451" s="9"/>
      <c r="I3451" s="9"/>
      <c r="K3451" s="1"/>
      <c r="M3451" s="3"/>
    </row>
    <row r="3452" spans="4:13" x14ac:dyDescent="0.2">
      <c r="D3452" s="2"/>
      <c r="F3452" s="8"/>
      <c r="H3452" s="9"/>
      <c r="I3452" s="9"/>
      <c r="K3452" s="1"/>
      <c r="M3452" s="3"/>
    </row>
    <row r="3453" spans="4:13" x14ac:dyDescent="0.2">
      <c r="D3453" s="2"/>
      <c r="F3453" s="8"/>
      <c r="H3453" s="9"/>
      <c r="I3453" s="9"/>
      <c r="K3453" s="1"/>
      <c r="M3453" s="3"/>
    </row>
    <row r="3454" spans="4:13" x14ac:dyDescent="0.2">
      <c r="D3454" s="2"/>
      <c r="F3454" s="8"/>
      <c r="H3454" s="9"/>
      <c r="I3454" s="9"/>
      <c r="K3454" s="1"/>
      <c r="M3454" s="3"/>
    </row>
    <row r="3455" spans="4:13" x14ac:dyDescent="0.2">
      <c r="D3455" s="2"/>
      <c r="F3455" s="8"/>
      <c r="H3455" s="9"/>
      <c r="I3455" s="9"/>
      <c r="K3455" s="1"/>
      <c r="M3455" s="3"/>
    </row>
    <row r="3456" spans="4:13" x14ac:dyDescent="0.2">
      <c r="D3456" s="2"/>
      <c r="F3456" s="8"/>
      <c r="H3456" s="9"/>
      <c r="I3456" s="9"/>
      <c r="K3456" s="1"/>
      <c r="M3456" s="3"/>
    </row>
    <row r="3457" spans="4:13" x14ac:dyDescent="0.2">
      <c r="D3457" s="2"/>
      <c r="F3457" s="8"/>
      <c r="H3457" s="9"/>
      <c r="I3457" s="9"/>
      <c r="K3457" s="1"/>
      <c r="M3457" s="3"/>
    </row>
    <row r="3458" spans="4:13" x14ac:dyDescent="0.2">
      <c r="D3458" s="2"/>
      <c r="F3458" s="8"/>
      <c r="H3458" s="9"/>
      <c r="I3458" s="9"/>
      <c r="K3458" s="1"/>
      <c r="M3458" s="3"/>
    </row>
    <row r="3459" spans="4:13" x14ac:dyDescent="0.2">
      <c r="D3459" s="2"/>
      <c r="F3459" s="8"/>
      <c r="H3459" s="9"/>
      <c r="I3459" s="9"/>
      <c r="K3459" s="1"/>
      <c r="M3459" s="3"/>
    </row>
    <row r="3460" spans="4:13" x14ac:dyDescent="0.2">
      <c r="D3460" s="2"/>
      <c r="F3460" s="8"/>
      <c r="H3460" s="9"/>
      <c r="I3460" s="9"/>
      <c r="K3460" s="1"/>
      <c r="M3460" s="3"/>
    </row>
    <row r="3461" spans="4:13" x14ac:dyDescent="0.2">
      <c r="D3461" s="2"/>
      <c r="F3461" s="8"/>
      <c r="H3461" s="9"/>
      <c r="I3461" s="9"/>
      <c r="K3461" s="1"/>
      <c r="M3461" s="3"/>
    </row>
    <row r="3462" spans="4:13" x14ac:dyDescent="0.2">
      <c r="D3462" s="2"/>
      <c r="F3462" s="8"/>
      <c r="H3462" s="9"/>
      <c r="I3462" s="9"/>
      <c r="K3462" s="1"/>
      <c r="M3462" s="3"/>
    </row>
    <row r="3463" spans="4:13" x14ac:dyDescent="0.2">
      <c r="D3463" s="2"/>
      <c r="F3463" s="8"/>
      <c r="H3463" s="9"/>
      <c r="I3463" s="9"/>
      <c r="K3463" s="1"/>
      <c r="M3463" s="3"/>
    </row>
    <row r="3464" spans="4:13" x14ac:dyDescent="0.2">
      <c r="D3464" s="2"/>
      <c r="F3464" s="8"/>
      <c r="H3464" s="9"/>
      <c r="I3464" s="9"/>
      <c r="K3464" s="1"/>
      <c r="M3464" s="3"/>
    </row>
    <row r="3465" spans="4:13" x14ac:dyDescent="0.2">
      <c r="D3465" s="2"/>
      <c r="F3465" s="8"/>
      <c r="H3465" s="9"/>
      <c r="I3465" s="9"/>
      <c r="K3465" s="1"/>
      <c r="M3465" s="3"/>
    </row>
    <row r="3466" spans="4:13" x14ac:dyDescent="0.2">
      <c r="D3466" s="2"/>
      <c r="F3466" s="8"/>
      <c r="H3466" s="9"/>
      <c r="I3466" s="9"/>
      <c r="K3466" s="1"/>
      <c r="M3466" s="3"/>
    </row>
    <row r="3467" spans="4:13" x14ac:dyDescent="0.2">
      <c r="D3467" s="2"/>
      <c r="F3467" s="8"/>
      <c r="H3467" s="9"/>
      <c r="I3467" s="9"/>
      <c r="K3467" s="1"/>
      <c r="M3467" s="3"/>
    </row>
    <row r="3468" spans="4:13" x14ac:dyDescent="0.2">
      <c r="D3468" s="2"/>
      <c r="F3468" s="8"/>
      <c r="H3468" s="9"/>
      <c r="I3468" s="9"/>
      <c r="K3468" s="1"/>
      <c r="M3468" s="3"/>
    </row>
    <row r="3469" spans="4:13" x14ac:dyDescent="0.2">
      <c r="D3469" s="2"/>
      <c r="F3469" s="8"/>
      <c r="H3469" s="9"/>
      <c r="I3469" s="9"/>
      <c r="K3469" s="1"/>
      <c r="M3469" s="3"/>
    </row>
    <row r="3470" spans="4:13" x14ac:dyDescent="0.2">
      <c r="D3470" s="2"/>
      <c r="F3470" s="8"/>
      <c r="H3470" s="9"/>
      <c r="I3470" s="9"/>
      <c r="K3470" s="1"/>
      <c r="M3470" s="3"/>
    </row>
    <row r="3471" spans="4:13" x14ac:dyDescent="0.2">
      <c r="D3471" s="2"/>
      <c r="F3471" s="8"/>
      <c r="H3471" s="9"/>
      <c r="I3471" s="9"/>
      <c r="K3471" s="1"/>
      <c r="M3471" s="3"/>
    </row>
    <row r="3472" spans="4:13" x14ac:dyDescent="0.2">
      <c r="D3472" s="2"/>
      <c r="F3472" s="8"/>
      <c r="H3472" s="9"/>
      <c r="I3472" s="9"/>
      <c r="K3472" s="1"/>
      <c r="M3472" s="3"/>
    </row>
    <row r="3473" spans="4:13" x14ac:dyDescent="0.2">
      <c r="D3473" s="2"/>
      <c r="F3473" s="8"/>
      <c r="H3473" s="9"/>
      <c r="I3473" s="9"/>
      <c r="K3473" s="1"/>
      <c r="M3473" s="3"/>
    </row>
    <row r="3474" spans="4:13" x14ac:dyDescent="0.2">
      <c r="D3474" s="2"/>
      <c r="F3474" s="8"/>
      <c r="H3474" s="9"/>
      <c r="I3474" s="9"/>
      <c r="K3474" s="1"/>
      <c r="M3474" s="3"/>
    </row>
    <row r="3475" spans="4:13" x14ac:dyDescent="0.2">
      <c r="D3475" s="2"/>
      <c r="F3475" s="8"/>
      <c r="H3475" s="9"/>
      <c r="I3475" s="9"/>
      <c r="K3475" s="1"/>
      <c r="M3475" s="3"/>
    </row>
    <row r="3476" spans="4:13" x14ac:dyDescent="0.2">
      <c r="D3476" s="2"/>
      <c r="F3476" s="8"/>
      <c r="H3476" s="9"/>
      <c r="I3476" s="9"/>
      <c r="K3476" s="1"/>
      <c r="M3476" s="3"/>
    </row>
    <row r="3477" spans="4:13" x14ac:dyDescent="0.2">
      <c r="D3477" s="2"/>
      <c r="F3477" s="8"/>
      <c r="H3477" s="9"/>
      <c r="I3477" s="9"/>
      <c r="K3477" s="1"/>
      <c r="M3477" s="3"/>
    </row>
    <row r="3478" spans="4:13" x14ac:dyDescent="0.2">
      <c r="D3478" s="2"/>
      <c r="F3478" s="8"/>
      <c r="H3478" s="9"/>
      <c r="I3478" s="9"/>
      <c r="K3478" s="1"/>
      <c r="M3478" s="3"/>
    </row>
    <row r="3479" spans="4:13" x14ac:dyDescent="0.2">
      <c r="D3479" s="2"/>
      <c r="F3479" s="8"/>
      <c r="H3479" s="9"/>
      <c r="I3479" s="9"/>
      <c r="K3479" s="1"/>
      <c r="M3479" s="3"/>
    </row>
    <row r="3480" spans="4:13" x14ac:dyDescent="0.2">
      <c r="D3480" s="2"/>
      <c r="F3480" s="8"/>
      <c r="H3480" s="9"/>
      <c r="I3480" s="9"/>
      <c r="K3480" s="1"/>
      <c r="M3480" s="3"/>
    </row>
    <row r="3481" spans="4:13" x14ac:dyDescent="0.2">
      <c r="D3481" s="2"/>
      <c r="F3481" s="8"/>
      <c r="H3481" s="9"/>
      <c r="I3481" s="9"/>
      <c r="K3481" s="1"/>
      <c r="M3481" s="3"/>
    </row>
    <row r="3482" spans="4:13" x14ac:dyDescent="0.2">
      <c r="D3482" s="2"/>
      <c r="F3482" s="8"/>
      <c r="H3482" s="9"/>
      <c r="I3482" s="9"/>
      <c r="K3482" s="1"/>
      <c r="M3482" s="3"/>
    </row>
    <row r="3483" spans="4:13" x14ac:dyDescent="0.2">
      <c r="D3483" s="2"/>
      <c r="F3483" s="8"/>
      <c r="H3483" s="9"/>
      <c r="I3483" s="9"/>
      <c r="K3483" s="1"/>
      <c r="M3483" s="3"/>
    </row>
    <row r="3484" spans="4:13" x14ac:dyDescent="0.2">
      <c r="D3484" s="2"/>
      <c r="F3484" s="8"/>
      <c r="H3484" s="9"/>
      <c r="I3484" s="9"/>
      <c r="K3484" s="1"/>
      <c r="M3484" s="3"/>
    </row>
    <row r="3485" spans="4:13" x14ac:dyDescent="0.2">
      <c r="D3485" s="2"/>
      <c r="F3485" s="8"/>
      <c r="H3485" s="9"/>
      <c r="I3485" s="9"/>
      <c r="K3485" s="1"/>
      <c r="M3485" s="3"/>
    </row>
    <row r="3486" spans="4:13" x14ac:dyDescent="0.2">
      <c r="D3486" s="2"/>
      <c r="F3486" s="8"/>
      <c r="H3486" s="9"/>
      <c r="I3486" s="9"/>
      <c r="K3486" s="1"/>
      <c r="M3486" s="3"/>
    </row>
    <row r="3487" spans="4:13" x14ac:dyDescent="0.2">
      <c r="D3487" s="2"/>
      <c r="F3487" s="8"/>
      <c r="H3487" s="9"/>
      <c r="I3487" s="9"/>
      <c r="K3487" s="1"/>
      <c r="M3487" s="3"/>
    </row>
    <row r="3488" spans="4:13" x14ac:dyDescent="0.2">
      <c r="D3488" s="2"/>
      <c r="F3488" s="8"/>
      <c r="H3488" s="9"/>
      <c r="I3488" s="9"/>
      <c r="K3488" s="1"/>
      <c r="M3488" s="3"/>
    </row>
    <row r="3489" spans="4:13" x14ac:dyDescent="0.2">
      <c r="D3489" s="2"/>
      <c r="F3489" s="8"/>
      <c r="H3489" s="9"/>
      <c r="I3489" s="9"/>
      <c r="K3489" s="1"/>
      <c r="M3489" s="3"/>
    </row>
    <row r="3490" spans="4:13" x14ac:dyDescent="0.2">
      <c r="D3490" s="2"/>
      <c r="F3490" s="8"/>
      <c r="H3490" s="9"/>
      <c r="I3490" s="9"/>
      <c r="K3490" s="1"/>
      <c r="M3490" s="3"/>
    </row>
    <row r="3491" spans="4:13" x14ac:dyDescent="0.2">
      <c r="D3491" s="2"/>
      <c r="F3491" s="8"/>
      <c r="H3491" s="9"/>
      <c r="I3491" s="9"/>
      <c r="K3491" s="1"/>
      <c r="M3491" s="3"/>
    </row>
    <row r="3492" spans="4:13" x14ac:dyDescent="0.2">
      <c r="D3492" s="2"/>
      <c r="F3492" s="8"/>
      <c r="H3492" s="9"/>
      <c r="I3492" s="9"/>
      <c r="K3492" s="1"/>
      <c r="M3492" s="3"/>
    </row>
    <row r="3493" spans="4:13" x14ac:dyDescent="0.2">
      <c r="D3493" s="2"/>
      <c r="F3493" s="8"/>
      <c r="H3493" s="9"/>
      <c r="I3493" s="9"/>
      <c r="K3493" s="1"/>
      <c r="M3493" s="3"/>
    </row>
    <row r="3494" spans="4:13" x14ac:dyDescent="0.2">
      <c r="D3494" s="2"/>
      <c r="F3494" s="8"/>
      <c r="H3494" s="9"/>
      <c r="I3494" s="9"/>
      <c r="K3494" s="1"/>
      <c r="M3494" s="3"/>
    </row>
    <row r="3495" spans="4:13" x14ac:dyDescent="0.2">
      <c r="D3495" s="2"/>
      <c r="F3495" s="8"/>
      <c r="H3495" s="9"/>
      <c r="I3495" s="9"/>
      <c r="K3495" s="1"/>
      <c r="M3495" s="3"/>
    </row>
    <row r="3496" spans="4:13" x14ac:dyDescent="0.2">
      <c r="D3496" s="2"/>
      <c r="F3496" s="8"/>
      <c r="H3496" s="9"/>
      <c r="I3496" s="9"/>
      <c r="K3496" s="1"/>
      <c r="M3496" s="3"/>
    </row>
    <row r="3497" spans="4:13" x14ac:dyDescent="0.2">
      <c r="D3497" s="2"/>
      <c r="F3497" s="8"/>
      <c r="H3497" s="9"/>
      <c r="I3497" s="9"/>
      <c r="K3497" s="1"/>
      <c r="M3497" s="3"/>
    </row>
    <row r="3498" spans="4:13" x14ac:dyDescent="0.2">
      <c r="D3498" s="2"/>
      <c r="F3498" s="8"/>
      <c r="H3498" s="9"/>
      <c r="I3498" s="9"/>
      <c r="K3498" s="1"/>
      <c r="M3498" s="3"/>
    </row>
    <row r="3499" spans="4:13" x14ac:dyDescent="0.2">
      <c r="D3499" s="2"/>
      <c r="F3499" s="8"/>
      <c r="H3499" s="9"/>
      <c r="I3499" s="9"/>
      <c r="K3499" s="1"/>
      <c r="M3499" s="3"/>
    </row>
    <row r="3500" spans="4:13" x14ac:dyDescent="0.2">
      <c r="D3500" s="2"/>
      <c r="F3500" s="8"/>
      <c r="H3500" s="9"/>
      <c r="I3500" s="9"/>
      <c r="K3500" s="1"/>
      <c r="M3500" s="3"/>
    </row>
    <row r="3501" spans="4:13" x14ac:dyDescent="0.2">
      <c r="D3501" s="2"/>
      <c r="F3501" s="8"/>
      <c r="H3501" s="9"/>
      <c r="I3501" s="9"/>
      <c r="K3501" s="1"/>
      <c r="M3501" s="3"/>
    </row>
    <row r="3502" spans="4:13" x14ac:dyDescent="0.2">
      <c r="D3502" s="2"/>
      <c r="F3502" s="8"/>
      <c r="H3502" s="9"/>
      <c r="I3502" s="9"/>
      <c r="K3502" s="1"/>
      <c r="M3502" s="3"/>
    </row>
    <row r="3503" spans="4:13" x14ac:dyDescent="0.2">
      <c r="D3503" s="2"/>
      <c r="F3503" s="8"/>
      <c r="H3503" s="9"/>
      <c r="I3503" s="9"/>
      <c r="K3503" s="1"/>
      <c r="M3503" s="3"/>
    </row>
    <row r="3504" spans="4:13" x14ac:dyDescent="0.2">
      <c r="D3504" s="2"/>
      <c r="F3504" s="8"/>
      <c r="H3504" s="9"/>
      <c r="I3504" s="9"/>
      <c r="K3504" s="1"/>
      <c r="M3504" s="3"/>
    </row>
    <row r="3505" spans="4:13" x14ac:dyDescent="0.2">
      <c r="D3505" s="2"/>
      <c r="F3505" s="8"/>
      <c r="H3505" s="9"/>
      <c r="I3505" s="9"/>
      <c r="K3505" s="1"/>
      <c r="M3505" s="3"/>
    </row>
    <row r="3506" spans="4:13" x14ac:dyDescent="0.2">
      <c r="D3506" s="2"/>
      <c r="F3506" s="8"/>
      <c r="H3506" s="9"/>
      <c r="I3506" s="9"/>
      <c r="K3506" s="1"/>
      <c r="M3506" s="3"/>
    </row>
    <row r="3507" spans="4:13" x14ac:dyDescent="0.2">
      <c r="D3507" s="2"/>
      <c r="F3507" s="8"/>
      <c r="H3507" s="9"/>
      <c r="I3507" s="9"/>
      <c r="K3507" s="1"/>
      <c r="M3507" s="3"/>
    </row>
    <row r="3508" spans="4:13" x14ac:dyDescent="0.2">
      <c r="D3508" s="2"/>
      <c r="F3508" s="8"/>
      <c r="H3508" s="9"/>
      <c r="I3508" s="9"/>
      <c r="K3508" s="1"/>
      <c r="M3508" s="3"/>
    </row>
    <row r="3509" spans="4:13" x14ac:dyDescent="0.2">
      <c r="D3509" s="2"/>
      <c r="F3509" s="8"/>
      <c r="H3509" s="9"/>
      <c r="I3509" s="9"/>
      <c r="K3509" s="1"/>
      <c r="M3509" s="3"/>
    </row>
    <row r="3510" spans="4:13" x14ac:dyDescent="0.2">
      <c r="D3510" s="2"/>
      <c r="F3510" s="8"/>
      <c r="H3510" s="9"/>
      <c r="I3510" s="9"/>
      <c r="K3510" s="1"/>
      <c r="M3510" s="3"/>
    </row>
    <row r="3511" spans="4:13" x14ac:dyDescent="0.2">
      <c r="D3511" s="2"/>
      <c r="F3511" s="8"/>
      <c r="H3511" s="9"/>
      <c r="I3511" s="9"/>
      <c r="K3511" s="1"/>
      <c r="M3511" s="3"/>
    </row>
    <row r="3512" spans="4:13" x14ac:dyDescent="0.2">
      <c r="D3512" s="2"/>
      <c r="F3512" s="8"/>
      <c r="H3512" s="9"/>
      <c r="I3512" s="9"/>
      <c r="K3512" s="1"/>
      <c r="M3512" s="3"/>
    </row>
    <row r="3513" spans="4:13" x14ac:dyDescent="0.2">
      <c r="D3513" s="2"/>
      <c r="F3513" s="8"/>
      <c r="H3513" s="9"/>
      <c r="I3513" s="9"/>
      <c r="K3513" s="1"/>
      <c r="M3513" s="3"/>
    </row>
    <row r="3514" spans="4:13" x14ac:dyDescent="0.2">
      <c r="D3514" s="2"/>
      <c r="F3514" s="8"/>
      <c r="H3514" s="9"/>
      <c r="I3514" s="9"/>
      <c r="K3514" s="1"/>
      <c r="M3514" s="3"/>
    </row>
    <row r="3515" spans="4:13" x14ac:dyDescent="0.2">
      <c r="D3515" s="2"/>
      <c r="F3515" s="8"/>
      <c r="H3515" s="9"/>
      <c r="I3515" s="9"/>
      <c r="K3515" s="1"/>
      <c r="M3515" s="3"/>
    </row>
    <row r="3516" spans="4:13" x14ac:dyDescent="0.2">
      <c r="D3516" s="2"/>
      <c r="F3516" s="8"/>
      <c r="H3516" s="9"/>
      <c r="I3516" s="9"/>
      <c r="K3516" s="1"/>
      <c r="M3516" s="3"/>
    </row>
    <row r="3517" spans="4:13" x14ac:dyDescent="0.2">
      <c r="D3517" s="2"/>
      <c r="F3517" s="8"/>
      <c r="H3517" s="9"/>
      <c r="I3517" s="9"/>
      <c r="K3517" s="1"/>
      <c r="M3517" s="3"/>
    </row>
    <row r="3518" spans="4:13" x14ac:dyDescent="0.2">
      <c r="D3518" s="2"/>
      <c r="F3518" s="8"/>
      <c r="H3518" s="9"/>
      <c r="I3518" s="9"/>
      <c r="K3518" s="1"/>
      <c r="M3518" s="3"/>
    </row>
    <row r="3519" spans="4:13" x14ac:dyDescent="0.2">
      <c r="D3519" s="2"/>
      <c r="F3519" s="8"/>
      <c r="H3519" s="9"/>
      <c r="I3519" s="9"/>
      <c r="K3519" s="1"/>
      <c r="M3519" s="3"/>
    </row>
    <row r="3520" spans="4:13" x14ac:dyDescent="0.2">
      <c r="D3520" s="2"/>
      <c r="F3520" s="8"/>
      <c r="H3520" s="9"/>
      <c r="I3520" s="9"/>
      <c r="K3520" s="1"/>
      <c r="M3520" s="3"/>
    </row>
    <row r="3521" spans="4:13" x14ac:dyDescent="0.2">
      <c r="D3521" s="2"/>
      <c r="F3521" s="8"/>
      <c r="H3521" s="9"/>
      <c r="I3521" s="9"/>
      <c r="K3521" s="1"/>
      <c r="M3521" s="3"/>
    </row>
    <row r="3522" spans="4:13" x14ac:dyDescent="0.2">
      <c r="D3522" s="2"/>
      <c r="F3522" s="8"/>
      <c r="H3522" s="9"/>
      <c r="I3522" s="9"/>
      <c r="K3522" s="1"/>
      <c r="M3522" s="3"/>
    </row>
    <row r="3523" spans="4:13" x14ac:dyDescent="0.2">
      <c r="D3523" s="2"/>
      <c r="F3523" s="8"/>
      <c r="H3523" s="9"/>
      <c r="I3523" s="9"/>
      <c r="K3523" s="1"/>
      <c r="M3523" s="3"/>
    </row>
    <row r="3524" spans="4:13" x14ac:dyDescent="0.2">
      <c r="D3524" s="2"/>
      <c r="F3524" s="8"/>
      <c r="H3524" s="9"/>
      <c r="I3524" s="9"/>
      <c r="K3524" s="1"/>
      <c r="M3524" s="3"/>
    </row>
    <row r="3525" spans="4:13" x14ac:dyDescent="0.2">
      <c r="D3525" s="2"/>
      <c r="F3525" s="8"/>
      <c r="H3525" s="9"/>
      <c r="I3525" s="9"/>
      <c r="K3525" s="1"/>
      <c r="M3525" s="3"/>
    </row>
    <row r="3526" spans="4:13" x14ac:dyDescent="0.2">
      <c r="D3526" s="2"/>
      <c r="F3526" s="8"/>
      <c r="H3526" s="9"/>
      <c r="I3526" s="9"/>
      <c r="K3526" s="1"/>
      <c r="M3526" s="3"/>
    </row>
    <row r="3527" spans="4:13" x14ac:dyDescent="0.2">
      <c r="D3527" s="2"/>
      <c r="F3527" s="8"/>
      <c r="H3527" s="9"/>
      <c r="I3527" s="9"/>
      <c r="K3527" s="1"/>
      <c r="M3527" s="3"/>
    </row>
    <row r="3528" spans="4:13" x14ac:dyDescent="0.2">
      <c r="D3528" s="2"/>
      <c r="F3528" s="8"/>
      <c r="H3528" s="9"/>
      <c r="I3528" s="9"/>
      <c r="K3528" s="1"/>
      <c r="M3528" s="3"/>
    </row>
    <row r="3529" spans="4:13" x14ac:dyDescent="0.2">
      <c r="D3529" s="2"/>
      <c r="F3529" s="8"/>
      <c r="H3529" s="9"/>
      <c r="I3529" s="9"/>
      <c r="K3529" s="1"/>
      <c r="M3529" s="3"/>
    </row>
    <row r="3530" spans="4:13" x14ac:dyDescent="0.2">
      <c r="D3530" s="2"/>
      <c r="F3530" s="8"/>
      <c r="H3530" s="9"/>
      <c r="I3530" s="9"/>
      <c r="K3530" s="1"/>
      <c r="M3530" s="3"/>
    </row>
    <row r="3531" spans="4:13" x14ac:dyDescent="0.2">
      <c r="D3531" s="2"/>
      <c r="F3531" s="8"/>
      <c r="H3531" s="9"/>
      <c r="I3531" s="9"/>
      <c r="K3531" s="1"/>
      <c r="M3531" s="3"/>
    </row>
    <row r="3532" spans="4:13" x14ac:dyDescent="0.2">
      <c r="D3532" s="2"/>
      <c r="F3532" s="8"/>
      <c r="H3532" s="9"/>
      <c r="I3532" s="9"/>
      <c r="K3532" s="1"/>
      <c r="M3532" s="3"/>
    </row>
    <row r="3533" spans="4:13" x14ac:dyDescent="0.2">
      <c r="D3533" s="2"/>
      <c r="F3533" s="8"/>
      <c r="H3533" s="9"/>
      <c r="I3533" s="9"/>
      <c r="K3533" s="1"/>
      <c r="M3533" s="3"/>
    </row>
    <row r="3534" spans="4:13" x14ac:dyDescent="0.2">
      <c r="D3534" s="2"/>
      <c r="F3534" s="8"/>
      <c r="H3534" s="9"/>
      <c r="I3534" s="9"/>
      <c r="K3534" s="1"/>
      <c r="M3534" s="3"/>
    </row>
    <row r="3535" spans="4:13" x14ac:dyDescent="0.2">
      <c r="D3535" s="2"/>
      <c r="F3535" s="8"/>
      <c r="H3535" s="9"/>
      <c r="I3535" s="9"/>
      <c r="K3535" s="1"/>
      <c r="M3535" s="3"/>
    </row>
    <row r="3536" spans="4:13" x14ac:dyDescent="0.2">
      <c r="D3536" s="2"/>
      <c r="F3536" s="8"/>
      <c r="H3536" s="9"/>
      <c r="I3536" s="9"/>
      <c r="K3536" s="1"/>
      <c r="M3536" s="3"/>
    </row>
    <row r="3537" spans="4:13" x14ac:dyDescent="0.2">
      <c r="D3537" s="2"/>
      <c r="F3537" s="8"/>
      <c r="H3537" s="9"/>
      <c r="I3537" s="9"/>
      <c r="K3537" s="1"/>
      <c r="M3537" s="3"/>
    </row>
    <row r="3538" spans="4:13" x14ac:dyDescent="0.2">
      <c r="D3538" s="2"/>
      <c r="F3538" s="8"/>
      <c r="H3538" s="9"/>
      <c r="I3538" s="9"/>
      <c r="K3538" s="1"/>
      <c r="M3538" s="3"/>
    </row>
    <row r="3539" spans="4:13" x14ac:dyDescent="0.2">
      <c r="D3539" s="2"/>
      <c r="F3539" s="8"/>
      <c r="H3539" s="9"/>
      <c r="I3539" s="9"/>
      <c r="K3539" s="1"/>
      <c r="M3539" s="3"/>
    </row>
    <row r="3540" spans="4:13" x14ac:dyDescent="0.2">
      <c r="D3540" s="2"/>
      <c r="F3540" s="8"/>
      <c r="H3540" s="9"/>
      <c r="I3540" s="9"/>
      <c r="K3540" s="1"/>
      <c r="M3540" s="3"/>
    </row>
    <row r="3541" spans="4:13" x14ac:dyDescent="0.2">
      <c r="D3541" s="2"/>
      <c r="F3541" s="8"/>
      <c r="H3541" s="9"/>
      <c r="I3541" s="9"/>
      <c r="K3541" s="1"/>
      <c r="M3541" s="3"/>
    </row>
    <row r="3542" spans="4:13" x14ac:dyDescent="0.2">
      <c r="D3542" s="2"/>
      <c r="F3542" s="8"/>
      <c r="H3542" s="9"/>
      <c r="I3542" s="9"/>
      <c r="K3542" s="1"/>
      <c r="M3542" s="3"/>
    </row>
    <row r="3543" spans="4:13" x14ac:dyDescent="0.2">
      <c r="D3543" s="2"/>
      <c r="F3543" s="8"/>
      <c r="H3543" s="9"/>
      <c r="I3543" s="9"/>
      <c r="K3543" s="1"/>
      <c r="M3543" s="3"/>
    </row>
    <row r="3544" spans="4:13" x14ac:dyDescent="0.2">
      <c r="D3544" s="2"/>
      <c r="F3544" s="8"/>
      <c r="H3544" s="9"/>
      <c r="I3544" s="9"/>
      <c r="K3544" s="1"/>
      <c r="M3544" s="3"/>
    </row>
    <row r="3545" spans="4:13" x14ac:dyDescent="0.2">
      <c r="D3545" s="2"/>
      <c r="F3545" s="8"/>
      <c r="H3545" s="9"/>
      <c r="I3545" s="9"/>
      <c r="K3545" s="1"/>
      <c r="M3545" s="3"/>
    </row>
    <row r="3546" spans="4:13" x14ac:dyDescent="0.2">
      <c r="D3546" s="2"/>
      <c r="F3546" s="8"/>
      <c r="H3546" s="9"/>
      <c r="I3546" s="9"/>
      <c r="K3546" s="1"/>
      <c r="M3546" s="3"/>
    </row>
    <row r="3547" spans="4:13" x14ac:dyDescent="0.2">
      <c r="D3547" s="2"/>
      <c r="F3547" s="8"/>
      <c r="H3547" s="9"/>
      <c r="I3547" s="9"/>
      <c r="K3547" s="1"/>
      <c r="M3547" s="3"/>
    </row>
    <row r="3548" spans="4:13" x14ac:dyDescent="0.2">
      <c r="D3548" s="2"/>
      <c r="F3548" s="8"/>
      <c r="H3548" s="9"/>
      <c r="I3548" s="9"/>
      <c r="K3548" s="1"/>
      <c r="M3548" s="3"/>
    </row>
    <row r="3549" spans="4:13" x14ac:dyDescent="0.2">
      <c r="D3549" s="2"/>
      <c r="F3549" s="8"/>
      <c r="H3549" s="9"/>
      <c r="I3549" s="9"/>
      <c r="K3549" s="1"/>
      <c r="M3549" s="3"/>
    </row>
    <row r="3550" spans="4:13" x14ac:dyDescent="0.2">
      <c r="D3550" s="2"/>
      <c r="F3550" s="8"/>
      <c r="H3550" s="9"/>
      <c r="I3550" s="9"/>
      <c r="K3550" s="1"/>
      <c r="M3550" s="3"/>
    </row>
    <row r="3551" spans="4:13" x14ac:dyDescent="0.2">
      <c r="D3551" s="2"/>
      <c r="F3551" s="8"/>
      <c r="H3551" s="9"/>
      <c r="I3551" s="9"/>
      <c r="K3551" s="1"/>
      <c r="M3551" s="3"/>
    </row>
    <row r="3552" spans="4:13" x14ac:dyDescent="0.2">
      <c r="D3552" s="2"/>
      <c r="F3552" s="8"/>
      <c r="H3552" s="9"/>
      <c r="I3552" s="9"/>
      <c r="K3552" s="1"/>
      <c r="M3552" s="3"/>
    </row>
    <row r="3553" spans="4:13" x14ac:dyDescent="0.2">
      <c r="D3553" s="2"/>
      <c r="F3553" s="8"/>
      <c r="H3553" s="9"/>
      <c r="I3553" s="9"/>
      <c r="K3553" s="1"/>
      <c r="M3553" s="3"/>
    </row>
    <row r="3554" spans="4:13" x14ac:dyDescent="0.2">
      <c r="D3554" s="2"/>
      <c r="F3554" s="8"/>
      <c r="H3554" s="9"/>
      <c r="I3554" s="9"/>
      <c r="K3554" s="1"/>
      <c r="M3554" s="3"/>
    </row>
    <row r="3555" spans="4:13" x14ac:dyDescent="0.2">
      <c r="D3555" s="2"/>
      <c r="F3555" s="8"/>
      <c r="H3555" s="9"/>
      <c r="I3555" s="9"/>
      <c r="K3555" s="1"/>
      <c r="M3555" s="3"/>
    </row>
    <row r="3556" spans="4:13" x14ac:dyDescent="0.2">
      <c r="D3556" s="2"/>
      <c r="F3556" s="8"/>
      <c r="H3556" s="9"/>
      <c r="I3556" s="9"/>
      <c r="K3556" s="1"/>
      <c r="M3556" s="3"/>
    </row>
    <row r="3557" spans="4:13" x14ac:dyDescent="0.2">
      <c r="D3557" s="2"/>
      <c r="F3557" s="8"/>
      <c r="H3557" s="9"/>
      <c r="I3557" s="9"/>
      <c r="K3557" s="1"/>
      <c r="M3557" s="3"/>
    </row>
    <row r="3558" spans="4:13" x14ac:dyDescent="0.2">
      <c r="D3558" s="2"/>
      <c r="F3558" s="8"/>
      <c r="H3558" s="9"/>
      <c r="I3558" s="9"/>
      <c r="K3558" s="1"/>
      <c r="M3558" s="3"/>
    </row>
    <row r="3559" spans="4:13" x14ac:dyDescent="0.2">
      <c r="D3559" s="2"/>
      <c r="F3559" s="8"/>
      <c r="H3559" s="9"/>
      <c r="I3559" s="9"/>
      <c r="K3559" s="1"/>
      <c r="M3559" s="3"/>
    </row>
    <row r="3560" spans="4:13" x14ac:dyDescent="0.2">
      <c r="D3560" s="2"/>
      <c r="F3560" s="8"/>
      <c r="H3560" s="9"/>
      <c r="I3560" s="9"/>
      <c r="K3560" s="1"/>
      <c r="M3560" s="3"/>
    </row>
    <row r="3561" spans="4:13" x14ac:dyDescent="0.2">
      <c r="D3561" s="2"/>
      <c r="F3561" s="8"/>
      <c r="H3561" s="9"/>
      <c r="I3561" s="9"/>
      <c r="K3561" s="1"/>
      <c r="M3561" s="3"/>
    </row>
    <row r="3562" spans="4:13" x14ac:dyDescent="0.2">
      <c r="D3562" s="2"/>
      <c r="F3562" s="8"/>
      <c r="H3562" s="9"/>
      <c r="I3562" s="9"/>
      <c r="K3562" s="1"/>
      <c r="M3562" s="3"/>
    </row>
    <row r="3563" spans="4:13" x14ac:dyDescent="0.2">
      <c r="D3563" s="2"/>
      <c r="F3563" s="8"/>
      <c r="H3563" s="9"/>
      <c r="I3563" s="9"/>
      <c r="K3563" s="1"/>
      <c r="M3563" s="3"/>
    </row>
    <row r="3564" spans="4:13" x14ac:dyDescent="0.2">
      <c r="D3564" s="2"/>
      <c r="F3564" s="8"/>
      <c r="H3564" s="9"/>
      <c r="I3564" s="9"/>
      <c r="K3564" s="1"/>
      <c r="M3564" s="3"/>
    </row>
    <row r="3565" spans="4:13" x14ac:dyDescent="0.2">
      <c r="D3565" s="2"/>
      <c r="F3565" s="8"/>
      <c r="H3565" s="9"/>
      <c r="I3565" s="9"/>
      <c r="K3565" s="1"/>
      <c r="M3565" s="3"/>
    </row>
    <row r="3566" spans="4:13" x14ac:dyDescent="0.2">
      <c r="D3566" s="2"/>
      <c r="F3566" s="8"/>
      <c r="H3566" s="9"/>
      <c r="I3566" s="9"/>
      <c r="K3566" s="1"/>
      <c r="M3566" s="3"/>
    </row>
    <row r="3567" spans="4:13" x14ac:dyDescent="0.2">
      <c r="D3567" s="2"/>
      <c r="F3567" s="8"/>
      <c r="H3567" s="9"/>
      <c r="I3567" s="9"/>
      <c r="K3567" s="1"/>
      <c r="M3567" s="3"/>
    </row>
    <row r="3568" spans="4:13" x14ac:dyDescent="0.2">
      <c r="D3568" s="2"/>
      <c r="F3568" s="8"/>
      <c r="H3568" s="9"/>
      <c r="I3568" s="9"/>
      <c r="K3568" s="1"/>
      <c r="M3568" s="3"/>
    </row>
    <row r="3569" spans="4:13" x14ac:dyDescent="0.2">
      <c r="D3569" s="2"/>
      <c r="F3569" s="8"/>
      <c r="H3569" s="9"/>
      <c r="I3569" s="9"/>
      <c r="K3569" s="1"/>
      <c r="M3569" s="3"/>
    </row>
    <row r="3570" spans="4:13" x14ac:dyDescent="0.2">
      <c r="D3570" s="2"/>
      <c r="F3570" s="8"/>
      <c r="H3570" s="9"/>
      <c r="I3570" s="9"/>
      <c r="K3570" s="1"/>
      <c r="M3570" s="3"/>
    </row>
    <row r="3571" spans="4:13" x14ac:dyDescent="0.2">
      <c r="D3571" s="2"/>
      <c r="F3571" s="8"/>
      <c r="H3571" s="9"/>
      <c r="I3571" s="9"/>
      <c r="K3571" s="1"/>
      <c r="M3571" s="3"/>
    </row>
    <row r="3572" spans="4:13" x14ac:dyDescent="0.2">
      <c r="D3572" s="2"/>
      <c r="F3572" s="8"/>
      <c r="H3572" s="9"/>
      <c r="I3572" s="9"/>
      <c r="K3572" s="1"/>
      <c r="M3572" s="3"/>
    </row>
    <row r="3573" spans="4:13" x14ac:dyDescent="0.2">
      <c r="D3573" s="2"/>
      <c r="F3573" s="8"/>
      <c r="H3573" s="9"/>
      <c r="I3573" s="9"/>
      <c r="K3573" s="1"/>
      <c r="M3573" s="3"/>
    </row>
    <row r="3574" spans="4:13" x14ac:dyDescent="0.2">
      <c r="D3574" s="2"/>
      <c r="F3574" s="8"/>
      <c r="H3574" s="9"/>
      <c r="I3574" s="9"/>
      <c r="K3574" s="1"/>
      <c r="M3574" s="3"/>
    </row>
    <row r="3575" spans="4:13" x14ac:dyDescent="0.2">
      <c r="D3575" s="2"/>
      <c r="F3575" s="8"/>
      <c r="H3575" s="9"/>
      <c r="I3575" s="9"/>
      <c r="K3575" s="1"/>
      <c r="M3575" s="3"/>
    </row>
    <row r="3576" spans="4:13" x14ac:dyDescent="0.2">
      <c r="D3576" s="2"/>
      <c r="F3576" s="8"/>
      <c r="H3576" s="9"/>
      <c r="I3576" s="9"/>
      <c r="K3576" s="1"/>
      <c r="M3576" s="3"/>
    </row>
    <row r="3577" spans="4:13" x14ac:dyDescent="0.2">
      <c r="D3577" s="2"/>
      <c r="F3577" s="8"/>
      <c r="H3577" s="9"/>
      <c r="I3577" s="9"/>
      <c r="K3577" s="1"/>
      <c r="M3577" s="3"/>
    </row>
    <row r="3578" spans="4:13" x14ac:dyDescent="0.2">
      <c r="D3578" s="2"/>
      <c r="F3578" s="8"/>
      <c r="H3578" s="9"/>
      <c r="I3578" s="9"/>
      <c r="K3578" s="1"/>
      <c r="M3578" s="3"/>
    </row>
    <row r="3579" spans="4:13" x14ac:dyDescent="0.2">
      <c r="D3579" s="2"/>
      <c r="F3579" s="8"/>
      <c r="H3579" s="9"/>
      <c r="I3579" s="9"/>
      <c r="K3579" s="1"/>
      <c r="M3579" s="3"/>
    </row>
    <row r="3580" spans="4:13" x14ac:dyDescent="0.2">
      <c r="D3580" s="2"/>
      <c r="F3580" s="8"/>
      <c r="H3580" s="9"/>
      <c r="I3580" s="9"/>
      <c r="K3580" s="1"/>
      <c r="M3580" s="3"/>
    </row>
    <row r="3581" spans="4:13" x14ac:dyDescent="0.2">
      <c r="D3581" s="2"/>
      <c r="F3581" s="8"/>
      <c r="H3581" s="9"/>
      <c r="I3581" s="9"/>
      <c r="K3581" s="1"/>
      <c r="M3581" s="3"/>
    </row>
    <row r="3582" spans="4:13" x14ac:dyDescent="0.2">
      <c r="D3582" s="2"/>
      <c r="F3582" s="8"/>
      <c r="H3582" s="9"/>
      <c r="I3582" s="9"/>
      <c r="K3582" s="1"/>
      <c r="M3582" s="3"/>
    </row>
    <row r="3583" spans="4:13" x14ac:dyDescent="0.2">
      <c r="D3583" s="2"/>
      <c r="F3583" s="8"/>
      <c r="H3583" s="9"/>
      <c r="I3583" s="9"/>
      <c r="K3583" s="1"/>
      <c r="M3583" s="3"/>
    </row>
    <row r="3584" spans="4:13" x14ac:dyDescent="0.2">
      <c r="D3584" s="2"/>
      <c r="F3584" s="8"/>
      <c r="H3584" s="9"/>
      <c r="I3584" s="9"/>
      <c r="K3584" s="1"/>
      <c r="M3584" s="3"/>
    </row>
    <row r="3585" spans="4:13" x14ac:dyDescent="0.2">
      <c r="D3585" s="2"/>
      <c r="F3585" s="8"/>
      <c r="H3585" s="9"/>
      <c r="I3585" s="9"/>
      <c r="K3585" s="1"/>
      <c r="M3585" s="3"/>
    </row>
    <row r="3586" spans="4:13" x14ac:dyDescent="0.2">
      <c r="D3586" s="2"/>
      <c r="F3586" s="8"/>
      <c r="H3586" s="9"/>
      <c r="I3586" s="9"/>
      <c r="K3586" s="1"/>
      <c r="M3586" s="3"/>
    </row>
    <row r="3587" spans="4:13" x14ac:dyDescent="0.2">
      <c r="D3587" s="2"/>
      <c r="F3587" s="8"/>
      <c r="H3587" s="9"/>
      <c r="I3587" s="9"/>
      <c r="K3587" s="1"/>
      <c r="M3587" s="3"/>
    </row>
    <row r="3588" spans="4:13" x14ac:dyDescent="0.2">
      <c r="D3588" s="2"/>
      <c r="F3588" s="8"/>
      <c r="H3588" s="9"/>
      <c r="I3588" s="9"/>
      <c r="K3588" s="1"/>
      <c r="M3588" s="3"/>
    </row>
    <row r="3589" spans="4:13" x14ac:dyDescent="0.2">
      <c r="D3589" s="2"/>
      <c r="F3589" s="8"/>
      <c r="H3589" s="9"/>
      <c r="I3589" s="9"/>
      <c r="K3589" s="1"/>
      <c r="M3589" s="3"/>
    </row>
    <row r="3590" spans="4:13" x14ac:dyDescent="0.2">
      <c r="D3590" s="2"/>
      <c r="F3590" s="8"/>
      <c r="H3590" s="9"/>
      <c r="I3590" s="9"/>
      <c r="K3590" s="1"/>
      <c r="M3590" s="3"/>
    </row>
    <row r="3591" spans="4:13" x14ac:dyDescent="0.2">
      <c r="D3591" s="2"/>
      <c r="F3591" s="8"/>
      <c r="H3591" s="9"/>
      <c r="I3591" s="9"/>
      <c r="K3591" s="1"/>
      <c r="M3591" s="3"/>
    </row>
    <row r="3592" spans="4:13" x14ac:dyDescent="0.2">
      <c r="D3592" s="2"/>
      <c r="F3592" s="8"/>
      <c r="H3592" s="9"/>
      <c r="I3592" s="9"/>
      <c r="K3592" s="1"/>
      <c r="M3592" s="3"/>
    </row>
    <row r="3593" spans="4:13" x14ac:dyDescent="0.2">
      <c r="D3593" s="2"/>
      <c r="F3593" s="8"/>
      <c r="H3593" s="9"/>
      <c r="I3593" s="9"/>
      <c r="K3593" s="1"/>
      <c r="M3593" s="3"/>
    </row>
    <row r="3594" spans="4:13" x14ac:dyDescent="0.2">
      <c r="D3594" s="2"/>
      <c r="F3594" s="8"/>
      <c r="H3594" s="9"/>
      <c r="I3594" s="9"/>
      <c r="K3594" s="1"/>
      <c r="M3594" s="3"/>
    </row>
    <row r="3595" spans="4:13" x14ac:dyDescent="0.2">
      <c r="D3595" s="2"/>
      <c r="F3595" s="8"/>
      <c r="H3595" s="9"/>
      <c r="I3595" s="9"/>
      <c r="K3595" s="1"/>
      <c r="M3595" s="3"/>
    </row>
    <row r="3596" spans="4:13" x14ac:dyDescent="0.2">
      <c r="D3596" s="2"/>
      <c r="F3596" s="8"/>
      <c r="H3596" s="9"/>
      <c r="I3596" s="9"/>
      <c r="K3596" s="1"/>
      <c r="M3596" s="3"/>
    </row>
    <row r="3597" spans="4:13" x14ac:dyDescent="0.2">
      <c r="D3597" s="2"/>
      <c r="F3597" s="8"/>
      <c r="H3597" s="9"/>
      <c r="I3597" s="9"/>
      <c r="K3597" s="1"/>
      <c r="M3597" s="3"/>
    </row>
    <row r="3598" spans="4:13" x14ac:dyDescent="0.2">
      <c r="D3598" s="2"/>
      <c r="F3598" s="8"/>
      <c r="H3598" s="9"/>
      <c r="I3598" s="9"/>
      <c r="K3598" s="1"/>
      <c r="M3598" s="3"/>
    </row>
    <row r="3599" spans="4:13" x14ac:dyDescent="0.2">
      <c r="D3599" s="2"/>
      <c r="F3599" s="8"/>
      <c r="H3599" s="9"/>
      <c r="I3599" s="9"/>
      <c r="K3599" s="1"/>
      <c r="M3599" s="3"/>
    </row>
    <row r="3600" spans="4:13" x14ac:dyDescent="0.2">
      <c r="D3600" s="2"/>
      <c r="F3600" s="8"/>
      <c r="H3600" s="9"/>
      <c r="I3600" s="9"/>
      <c r="K3600" s="1"/>
      <c r="M3600" s="3"/>
    </row>
    <row r="3601" spans="4:13" x14ac:dyDescent="0.2">
      <c r="D3601" s="2"/>
      <c r="F3601" s="8"/>
      <c r="H3601" s="9"/>
      <c r="I3601" s="9"/>
      <c r="K3601" s="1"/>
      <c r="M3601" s="3"/>
    </row>
    <row r="3602" spans="4:13" x14ac:dyDescent="0.2">
      <c r="D3602" s="2"/>
      <c r="F3602" s="8"/>
      <c r="H3602" s="9"/>
      <c r="I3602" s="9"/>
      <c r="K3602" s="1"/>
      <c r="M3602" s="3"/>
    </row>
    <row r="3603" spans="4:13" x14ac:dyDescent="0.2">
      <c r="D3603" s="2"/>
      <c r="F3603" s="8"/>
      <c r="H3603" s="9"/>
      <c r="I3603" s="9"/>
      <c r="K3603" s="1"/>
      <c r="M3603" s="3"/>
    </row>
    <row r="3604" spans="4:13" x14ac:dyDescent="0.2">
      <c r="D3604" s="2"/>
      <c r="F3604" s="8"/>
      <c r="H3604" s="9"/>
      <c r="I3604" s="9"/>
      <c r="K3604" s="1"/>
      <c r="M3604" s="3"/>
    </row>
    <row r="3605" spans="4:13" x14ac:dyDescent="0.2">
      <c r="D3605" s="2"/>
      <c r="F3605" s="8"/>
      <c r="H3605" s="9"/>
      <c r="I3605" s="9"/>
      <c r="K3605" s="1"/>
      <c r="M3605" s="3"/>
    </row>
    <row r="3606" spans="4:13" x14ac:dyDescent="0.2">
      <c r="D3606" s="2"/>
      <c r="F3606" s="8"/>
      <c r="H3606" s="9"/>
      <c r="I3606" s="9"/>
      <c r="K3606" s="1"/>
      <c r="M3606" s="3"/>
    </row>
    <row r="3607" spans="4:13" x14ac:dyDescent="0.2">
      <c r="D3607" s="2"/>
      <c r="F3607" s="8"/>
      <c r="H3607" s="9"/>
      <c r="I3607" s="9"/>
      <c r="K3607" s="1"/>
      <c r="M3607" s="3"/>
    </row>
    <row r="3608" spans="4:13" x14ac:dyDescent="0.2">
      <c r="D3608" s="2"/>
      <c r="F3608" s="8"/>
      <c r="H3608" s="9"/>
      <c r="I3608" s="9"/>
      <c r="K3608" s="1"/>
      <c r="M3608" s="3"/>
    </row>
    <row r="3609" spans="4:13" x14ac:dyDescent="0.2">
      <c r="D3609" s="2"/>
      <c r="F3609" s="8"/>
      <c r="H3609" s="9"/>
      <c r="I3609" s="9"/>
      <c r="K3609" s="1"/>
      <c r="M3609" s="3"/>
    </row>
    <row r="3610" spans="4:13" x14ac:dyDescent="0.2">
      <c r="D3610" s="2"/>
      <c r="F3610" s="8"/>
      <c r="H3610" s="9"/>
      <c r="I3610" s="9"/>
      <c r="K3610" s="1"/>
      <c r="M3610" s="3"/>
    </row>
    <row r="3611" spans="4:13" x14ac:dyDescent="0.2">
      <c r="D3611" s="2"/>
      <c r="F3611" s="8"/>
      <c r="H3611" s="9"/>
      <c r="I3611" s="9"/>
      <c r="K3611" s="1"/>
      <c r="M3611" s="3"/>
    </row>
    <row r="3612" spans="4:13" x14ac:dyDescent="0.2">
      <c r="D3612" s="2"/>
      <c r="F3612" s="8"/>
      <c r="H3612" s="9"/>
      <c r="I3612" s="9"/>
      <c r="K3612" s="1"/>
      <c r="M3612" s="3"/>
    </row>
    <row r="3613" spans="4:13" x14ac:dyDescent="0.2">
      <c r="D3613" s="2"/>
      <c r="F3613" s="8"/>
      <c r="H3613" s="9"/>
      <c r="I3613" s="9"/>
      <c r="K3613" s="1"/>
      <c r="M3613" s="3"/>
    </row>
    <row r="3614" spans="4:13" x14ac:dyDescent="0.2">
      <c r="D3614" s="2"/>
      <c r="F3614" s="8"/>
      <c r="H3614" s="9"/>
      <c r="I3614" s="9"/>
      <c r="K3614" s="1"/>
      <c r="M3614" s="3"/>
    </row>
    <row r="3615" spans="4:13" x14ac:dyDescent="0.2">
      <c r="D3615" s="2"/>
      <c r="F3615" s="8"/>
      <c r="H3615" s="9"/>
      <c r="I3615" s="9"/>
      <c r="K3615" s="1"/>
      <c r="M3615" s="3"/>
    </row>
    <row r="3616" spans="4:13" x14ac:dyDescent="0.2">
      <c r="D3616" s="2"/>
      <c r="F3616" s="8"/>
      <c r="H3616" s="9"/>
      <c r="I3616" s="9"/>
      <c r="K3616" s="1"/>
      <c r="M3616" s="3"/>
    </row>
    <row r="3617" spans="4:13" x14ac:dyDescent="0.2">
      <c r="D3617" s="2"/>
      <c r="F3617" s="8"/>
      <c r="H3617" s="9"/>
      <c r="I3617" s="9"/>
      <c r="K3617" s="1"/>
      <c r="M3617" s="3"/>
    </row>
    <row r="3618" spans="4:13" x14ac:dyDescent="0.2">
      <c r="D3618" s="2"/>
      <c r="F3618" s="8"/>
      <c r="H3618" s="9"/>
      <c r="I3618" s="9"/>
      <c r="K3618" s="1"/>
      <c r="M3618" s="3"/>
    </row>
    <row r="3619" spans="4:13" x14ac:dyDescent="0.2">
      <c r="D3619" s="2"/>
      <c r="F3619" s="8"/>
      <c r="H3619" s="9"/>
      <c r="I3619" s="9"/>
      <c r="K3619" s="1"/>
      <c r="M3619" s="3"/>
    </row>
    <row r="3620" spans="4:13" x14ac:dyDescent="0.2">
      <c r="D3620" s="2"/>
      <c r="F3620" s="8"/>
      <c r="H3620" s="9"/>
      <c r="I3620" s="9"/>
      <c r="K3620" s="1"/>
      <c r="M3620" s="3"/>
    </row>
    <row r="3621" spans="4:13" x14ac:dyDescent="0.2">
      <c r="D3621" s="2"/>
      <c r="F3621" s="8"/>
      <c r="H3621" s="9"/>
      <c r="I3621" s="9"/>
      <c r="K3621" s="1"/>
      <c r="M3621" s="3"/>
    </row>
    <row r="3622" spans="4:13" x14ac:dyDescent="0.2">
      <c r="D3622" s="2"/>
      <c r="F3622" s="8"/>
      <c r="H3622" s="9"/>
      <c r="I3622" s="9"/>
      <c r="K3622" s="1"/>
      <c r="M3622" s="3"/>
    </row>
    <row r="3623" spans="4:13" x14ac:dyDescent="0.2">
      <c r="D3623" s="2"/>
      <c r="F3623" s="8"/>
      <c r="H3623" s="9"/>
      <c r="I3623" s="9"/>
      <c r="K3623" s="1"/>
      <c r="M3623" s="3"/>
    </row>
    <row r="3624" spans="4:13" x14ac:dyDescent="0.2">
      <c r="D3624" s="2"/>
      <c r="F3624" s="8"/>
      <c r="H3624" s="9"/>
      <c r="I3624" s="9"/>
      <c r="K3624" s="1"/>
      <c r="M3624" s="3"/>
    </row>
    <row r="3625" spans="4:13" x14ac:dyDescent="0.2">
      <c r="D3625" s="2"/>
      <c r="F3625" s="8"/>
      <c r="H3625" s="9"/>
      <c r="I3625" s="9"/>
      <c r="K3625" s="1"/>
      <c r="M3625" s="3"/>
    </row>
    <row r="3626" spans="4:13" x14ac:dyDescent="0.2">
      <c r="D3626" s="2"/>
      <c r="F3626" s="8"/>
      <c r="H3626" s="9"/>
      <c r="I3626" s="9"/>
      <c r="K3626" s="1"/>
      <c r="M3626" s="3"/>
    </row>
    <row r="3627" spans="4:13" x14ac:dyDescent="0.2">
      <c r="D3627" s="2"/>
      <c r="F3627" s="8"/>
      <c r="H3627" s="9"/>
      <c r="I3627" s="9"/>
      <c r="K3627" s="1"/>
      <c r="M3627" s="3"/>
    </row>
    <row r="3628" spans="4:13" x14ac:dyDescent="0.2">
      <c r="D3628" s="2"/>
      <c r="F3628" s="8"/>
      <c r="H3628" s="9"/>
      <c r="I3628" s="9"/>
      <c r="K3628" s="1"/>
      <c r="M3628" s="3"/>
    </row>
    <row r="3629" spans="4:13" x14ac:dyDescent="0.2">
      <c r="D3629" s="2"/>
      <c r="F3629" s="8"/>
      <c r="H3629" s="9"/>
      <c r="I3629" s="9"/>
      <c r="K3629" s="1"/>
      <c r="M3629" s="3"/>
    </row>
    <row r="3630" spans="4:13" x14ac:dyDescent="0.2">
      <c r="D3630" s="2"/>
      <c r="F3630" s="8"/>
      <c r="H3630" s="9"/>
      <c r="I3630" s="9"/>
      <c r="K3630" s="1"/>
      <c r="M3630" s="3"/>
    </row>
    <row r="3631" spans="4:13" x14ac:dyDescent="0.2">
      <c r="D3631" s="2"/>
      <c r="F3631" s="8"/>
      <c r="H3631" s="9"/>
      <c r="I3631" s="9"/>
      <c r="K3631" s="1"/>
      <c r="M3631" s="3"/>
    </row>
    <row r="3632" spans="4:13" x14ac:dyDescent="0.2">
      <c r="D3632" s="2"/>
      <c r="F3632" s="8"/>
      <c r="H3632" s="9"/>
      <c r="I3632" s="9"/>
      <c r="K3632" s="1"/>
      <c r="M3632" s="3"/>
    </row>
    <row r="3633" spans="4:13" x14ac:dyDescent="0.2">
      <c r="D3633" s="2"/>
      <c r="F3633" s="8"/>
      <c r="H3633" s="9"/>
      <c r="I3633" s="9"/>
      <c r="K3633" s="1"/>
      <c r="M3633" s="3"/>
    </row>
    <row r="3634" spans="4:13" x14ac:dyDescent="0.2">
      <c r="D3634" s="2"/>
      <c r="F3634" s="8"/>
      <c r="H3634" s="9"/>
      <c r="I3634" s="9"/>
      <c r="K3634" s="1"/>
      <c r="M3634" s="3"/>
    </row>
    <row r="3635" spans="4:13" x14ac:dyDescent="0.2">
      <c r="D3635" s="2"/>
      <c r="F3635" s="8"/>
      <c r="H3635" s="9"/>
      <c r="I3635" s="9"/>
      <c r="K3635" s="1"/>
      <c r="M3635" s="3"/>
    </row>
    <row r="3636" spans="4:13" x14ac:dyDescent="0.2">
      <c r="D3636" s="2"/>
      <c r="F3636" s="8"/>
      <c r="H3636" s="9"/>
      <c r="I3636" s="9"/>
      <c r="K3636" s="1"/>
      <c r="M3636" s="3"/>
    </row>
    <row r="3637" spans="4:13" x14ac:dyDescent="0.2">
      <c r="D3637" s="2"/>
      <c r="F3637" s="8"/>
      <c r="H3637" s="9"/>
      <c r="I3637" s="9"/>
      <c r="K3637" s="1"/>
      <c r="M3637" s="3"/>
    </row>
    <row r="3638" spans="4:13" x14ac:dyDescent="0.2">
      <c r="D3638" s="2"/>
      <c r="F3638" s="8"/>
      <c r="H3638" s="9"/>
      <c r="I3638" s="9"/>
      <c r="K3638" s="1"/>
      <c r="M3638" s="3"/>
    </row>
    <row r="3639" spans="4:13" x14ac:dyDescent="0.2">
      <c r="D3639" s="2"/>
      <c r="F3639" s="8"/>
      <c r="H3639" s="9"/>
      <c r="I3639" s="9"/>
      <c r="K3639" s="1"/>
      <c r="M3639" s="3"/>
    </row>
    <row r="3640" spans="4:13" x14ac:dyDescent="0.2">
      <c r="D3640" s="2"/>
      <c r="F3640" s="8"/>
      <c r="H3640" s="9"/>
      <c r="I3640" s="9"/>
      <c r="K3640" s="1"/>
      <c r="M3640" s="3"/>
    </row>
    <row r="3641" spans="4:13" x14ac:dyDescent="0.2">
      <c r="D3641" s="2"/>
      <c r="F3641" s="8"/>
      <c r="H3641" s="9"/>
      <c r="I3641" s="9"/>
      <c r="K3641" s="1"/>
      <c r="M3641" s="3"/>
    </row>
    <row r="3642" spans="4:13" x14ac:dyDescent="0.2">
      <c r="D3642" s="2"/>
      <c r="F3642" s="8"/>
      <c r="H3642" s="9"/>
      <c r="I3642" s="9"/>
      <c r="K3642" s="1"/>
      <c r="M3642" s="3"/>
    </row>
    <row r="3643" spans="4:13" x14ac:dyDescent="0.2">
      <c r="D3643" s="2"/>
      <c r="F3643" s="8"/>
      <c r="H3643" s="9"/>
      <c r="I3643" s="9"/>
      <c r="K3643" s="1"/>
      <c r="M3643" s="3"/>
    </row>
    <row r="3644" spans="4:13" x14ac:dyDescent="0.2">
      <c r="D3644" s="2"/>
      <c r="F3644" s="8"/>
      <c r="H3644" s="9"/>
      <c r="I3644" s="9"/>
      <c r="K3644" s="1"/>
      <c r="M3644" s="3"/>
    </row>
    <row r="3645" spans="4:13" x14ac:dyDescent="0.2">
      <c r="D3645" s="2"/>
      <c r="F3645" s="8"/>
      <c r="H3645" s="9"/>
      <c r="I3645" s="9"/>
      <c r="K3645" s="1"/>
      <c r="M3645" s="3"/>
    </row>
    <row r="3646" spans="4:13" x14ac:dyDescent="0.2">
      <c r="D3646" s="2"/>
      <c r="F3646" s="8"/>
      <c r="H3646" s="9"/>
      <c r="I3646" s="9"/>
      <c r="K3646" s="1"/>
      <c r="M3646" s="3"/>
    </row>
    <row r="3647" spans="4:13" x14ac:dyDescent="0.2">
      <c r="D3647" s="2"/>
      <c r="F3647" s="8"/>
      <c r="H3647" s="9"/>
      <c r="I3647" s="9"/>
      <c r="K3647" s="1"/>
      <c r="M3647" s="3"/>
    </row>
    <row r="3648" spans="4:13" x14ac:dyDescent="0.2">
      <c r="D3648" s="2"/>
      <c r="F3648" s="8"/>
      <c r="H3648" s="9"/>
      <c r="I3648" s="9"/>
      <c r="K3648" s="1"/>
      <c r="M3648" s="3"/>
    </row>
    <row r="3649" spans="4:13" x14ac:dyDescent="0.2">
      <c r="D3649" s="2"/>
      <c r="F3649" s="8"/>
      <c r="H3649" s="9"/>
      <c r="I3649" s="9"/>
      <c r="K3649" s="1"/>
      <c r="M3649" s="3"/>
    </row>
    <row r="3650" spans="4:13" x14ac:dyDescent="0.2">
      <c r="D3650" s="2"/>
      <c r="F3650" s="8"/>
      <c r="H3650" s="9"/>
      <c r="I3650" s="9"/>
      <c r="K3650" s="1"/>
      <c r="M3650" s="3"/>
    </row>
    <row r="3651" spans="4:13" x14ac:dyDescent="0.2">
      <c r="D3651" s="2"/>
      <c r="F3651" s="8"/>
      <c r="H3651" s="9"/>
      <c r="I3651" s="9"/>
      <c r="K3651" s="1"/>
      <c r="M3651" s="3"/>
    </row>
    <row r="3652" spans="4:13" x14ac:dyDescent="0.2">
      <c r="D3652" s="2"/>
      <c r="F3652" s="8"/>
      <c r="H3652" s="9"/>
      <c r="I3652" s="9"/>
      <c r="K3652" s="1"/>
      <c r="M3652" s="3"/>
    </row>
    <row r="3653" spans="4:13" x14ac:dyDescent="0.2">
      <c r="D3653" s="2"/>
      <c r="F3653" s="8"/>
      <c r="H3653" s="9"/>
      <c r="I3653" s="9"/>
      <c r="K3653" s="1"/>
      <c r="M3653" s="3"/>
    </row>
    <row r="3654" spans="4:13" x14ac:dyDescent="0.2">
      <c r="D3654" s="2"/>
      <c r="F3654" s="8"/>
      <c r="H3654" s="9"/>
      <c r="I3654" s="9"/>
      <c r="K3654" s="1"/>
      <c r="M3654" s="3"/>
    </row>
    <row r="3655" spans="4:13" x14ac:dyDescent="0.2">
      <c r="D3655" s="2"/>
      <c r="F3655" s="8"/>
      <c r="H3655" s="9"/>
      <c r="I3655" s="9"/>
      <c r="K3655" s="1"/>
      <c r="M3655" s="3"/>
    </row>
    <row r="3656" spans="4:13" x14ac:dyDescent="0.2">
      <c r="D3656" s="2"/>
      <c r="F3656" s="8"/>
      <c r="H3656" s="9"/>
      <c r="I3656" s="9"/>
      <c r="K3656" s="1"/>
      <c r="M3656" s="3"/>
    </row>
    <row r="3657" spans="4:13" x14ac:dyDescent="0.2">
      <c r="D3657" s="2"/>
      <c r="F3657" s="8"/>
      <c r="H3657" s="9"/>
      <c r="I3657" s="9"/>
      <c r="K3657" s="1"/>
      <c r="M3657" s="3"/>
    </row>
    <row r="3658" spans="4:13" x14ac:dyDescent="0.2">
      <c r="D3658" s="2"/>
      <c r="F3658" s="8"/>
      <c r="H3658" s="9"/>
      <c r="I3658" s="9"/>
      <c r="K3658" s="1"/>
      <c r="M3658" s="3"/>
    </row>
    <row r="3659" spans="4:13" x14ac:dyDescent="0.2">
      <c r="D3659" s="2"/>
      <c r="F3659" s="8"/>
      <c r="H3659" s="9"/>
      <c r="I3659" s="9"/>
      <c r="K3659" s="1"/>
      <c r="M3659" s="3"/>
    </row>
    <row r="3660" spans="4:13" x14ac:dyDescent="0.2">
      <c r="D3660" s="2"/>
      <c r="F3660" s="8"/>
      <c r="H3660" s="9"/>
      <c r="I3660" s="9"/>
      <c r="K3660" s="1"/>
      <c r="M3660" s="3"/>
    </row>
    <row r="3661" spans="4:13" x14ac:dyDescent="0.2">
      <c r="D3661" s="2"/>
      <c r="F3661" s="8"/>
      <c r="H3661" s="9"/>
      <c r="I3661" s="9"/>
      <c r="K3661" s="1"/>
      <c r="M3661" s="3"/>
    </row>
    <row r="3662" spans="4:13" x14ac:dyDescent="0.2">
      <c r="D3662" s="2"/>
      <c r="F3662" s="8"/>
      <c r="H3662" s="9"/>
      <c r="I3662" s="9"/>
      <c r="K3662" s="1"/>
      <c r="M3662" s="3"/>
    </row>
    <row r="3663" spans="4:13" x14ac:dyDescent="0.2">
      <c r="D3663" s="2"/>
      <c r="F3663" s="8"/>
      <c r="H3663" s="9"/>
      <c r="I3663" s="9"/>
      <c r="K3663" s="1"/>
      <c r="M3663" s="3"/>
    </row>
    <row r="3664" spans="4:13" x14ac:dyDescent="0.2">
      <c r="D3664" s="2"/>
      <c r="F3664" s="8"/>
      <c r="H3664" s="9"/>
      <c r="I3664" s="9"/>
      <c r="K3664" s="1"/>
      <c r="M3664" s="3"/>
    </row>
    <row r="3665" spans="4:13" x14ac:dyDescent="0.2">
      <c r="D3665" s="2"/>
      <c r="F3665" s="8"/>
      <c r="H3665" s="9"/>
      <c r="I3665" s="9"/>
      <c r="K3665" s="1"/>
      <c r="M3665" s="3"/>
    </row>
    <row r="3666" spans="4:13" x14ac:dyDescent="0.2">
      <c r="D3666" s="2"/>
      <c r="F3666" s="8"/>
      <c r="H3666" s="9"/>
      <c r="I3666" s="9"/>
      <c r="K3666" s="1"/>
      <c r="M3666" s="3"/>
    </row>
    <row r="3667" spans="4:13" x14ac:dyDescent="0.2">
      <c r="D3667" s="2"/>
      <c r="F3667" s="8"/>
      <c r="H3667" s="9"/>
      <c r="I3667" s="9"/>
      <c r="K3667" s="1"/>
      <c r="M3667" s="3"/>
    </row>
    <row r="3668" spans="4:13" x14ac:dyDescent="0.2">
      <c r="D3668" s="2"/>
      <c r="F3668" s="8"/>
      <c r="H3668" s="9"/>
      <c r="I3668" s="9"/>
      <c r="K3668" s="1"/>
      <c r="M3668" s="3"/>
    </row>
    <row r="3669" spans="4:13" x14ac:dyDescent="0.2">
      <c r="D3669" s="2"/>
      <c r="F3669" s="8"/>
      <c r="H3669" s="9"/>
      <c r="I3669" s="9"/>
      <c r="K3669" s="1"/>
      <c r="M3669" s="3"/>
    </row>
    <row r="3670" spans="4:13" x14ac:dyDescent="0.2">
      <c r="D3670" s="2"/>
      <c r="F3670" s="8"/>
      <c r="H3670" s="9"/>
      <c r="I3670" s="9"/>
      <c r="K3670" s="1"/>
      <c r="M3670" s="3"/>
    </row>
    <row r="3671" spans="4:13" x14ac:dyDescent="0.2">
      <c r="D3671" s="2"/>
      <c r="F3671" s="8"/>
      <c r="H3671" s="9"/>
      <c r="I3671" s="9"/>
      <c r="K3671" s="1"/>
      <c r="M3671" s="3"/>
    </row>
    <row r="3672" spans="4:13" x14ac:dyDescent="0.2">
      <c r="D3672" s="2"/>
      <c r="F3672" s="8"/>
      <c r="H3672" s="9"/>
      <c r="I3672" s="9"/>
      <c r="K3672" s="1"/>
      <c r="M3672" s="3"/>
    </row>
    <row r="3673" spans="4:13" x14ac:dyDescent="0.2">
      <c r="D3673" s="2"/>
      <c r="F3673" s="8"/>
      <c r="H3673" s="9"/>
      <c r="I3673" s="9"/>
      <c r="K3673" s="1"/>
      <c r="M3673" s="3"/>
    </row>
    <row r="3674" spans="4:13" x14ac:dyDescent="0.2">
      <c r="D3674" s="2"/>
      <c r="F3674" s="8"/>
      <c r="H3674" s="9"/>
      <c r="I3674" s="9"/>
      <c r="K3674" s="1"/>
      <c r="M3674" s="3"/>
    </row>
    <row r="3675" spans="4:13" x14ac:dyDescent="0.2">
      <c r="D3675" s="2"/>
      <c r="F3675" s="8"/>
      <c r="H3675" s="9"/>
      <c r="I3675" s="9"/>
      <c r="K3675" s="1"/>
      <c r="M3675" s="3"/>
    </row>
    <row r="3676" spans="4:13" x14ac:dyDescent="0.2">
      <c r="D3676" s="2"/>
      <c r="F3676" s="8"/>
      <c r="H3676" s="9"/>
      <c r="I3676" s="9"/>
      <c r="K3676" s="1"/>
      <c r="M3676" s="3"/>
    </row>
    <row r="3677" spans="4:13" x14ac:dyDescent="0.2">
      <c r="D3677" s="2"/>
      <c r="F3677" s="8"/>
      <c r="H3677" s="9"/>
      <c r="I3677" s="9"/>
      <c r="K3677" s="1"/>
      <c r="M3677" s="3"/>
    </row>
    <row r="3678" spans="4:13" x14ac:dyDescent="0.2">
      <c r="D3678" s="2"/>
      <c r="F3678" s="8"/>
      <c r="H3678" s="9"/>
      <c r="I3678" s="9"/>
      <c r="K3678" s="1"/>
      <c r="M3678" s="3"/>
    </row>
    <row r="3679" spans="4:13" x14ac:dyDescent="0.2">
      <c r="D3679" s="2"/>
      <c r="F3679" s="8"/>
      <c r="H3679" s="9"/>
      <c r="I3679" s="9"/>
      <c r="K3679" s="1"/>
      <c r="M3679" s="3"/>
    </row>
    <row r="3680" spans="4:13" x14ac:dyDescent="0.2">
      <c r="D3680" s="2"/>
      <c r="F3680" s="8"/>
      <c r="H3680" s="9"/>
      <c r="I3680" s="9"/>
      <c r="K3680" s="1"/>
      <c r="M3680" s="3"/>
    </row>
    <row r="3681" spans="4:13" x14ac:dyDescent="0.2">
      <c r="D3681" s="2"/>
      <c r="F3681" s="8"/>
      <c r="H3681" s="9"/>
      <c r="I3681" s="9"/>
      <c r="K3681" s="1"/>
      <c r="M3681" s="3"/>
    </row>
    <row r="3682" spans="4:13" x14ac:dyDescent="0.2">
      <c r="D3682" s="2"/>
      <c r="F3682" s="8"/>
      <c r="H3682" s="9"/>
      <c r="I3682" s="9"/>
      <c r="K3682" s="1"/>
      <c r="M3682" s="3"/>
    </row>
    <row r="3683" spans="4:13" x14ac:dyDescent="0.2">
      <c r="D3683" s="2"/>
      <c r="F3683" s="8"/>
      <c r="H3683" s="9"/>
      <c r="I3683" s="9"/>
      <c r="K3683" s="1"/>
      <c r="M3683" s="3"/>
    </row>
    <row r="3684" spans="4:13" x14ac:dyDescent="0.2">
      <c r="D3684" s="2"/>
      <c r="F3684" s="8"/>
      <c r="H3684" s="9"/>
      <c r="I3684" s="9"/>
      <c r="K3684" s="1"/>
      <c r="M3684" s="3"/>
    </row>
    <row r="3685" spans="4:13" x14ac:dyDescent="0.2">
      <c r="D3685" s="2"/>
      <c r="F3685" s="8"/>
      <c r="H3685" s="9"/>
      <c r="I3685" s="9"/>
      <c r="K3685" s="1"/>
      <c r="M3685" s="3"/>
    </row>
    <row r="3686" spans="4:13" x14ac:dyDescent="0.2">
      <c r="D3686" s="2"/>
      <c r="F3686" s="8"/>
      <c r="H3686" s="9"/>
      <c r="I3686" s="9"/>
      <c r="K3686" s="1"/>
      <c r="M3686" s="3"/>
    </row>
    <row r="3687" spans="4:13" x14ac:dyDescent="0.2">
      <c r="D3687" s="2"/>
      <c r="F3687" s="8"/>
      <c r="H3687" s="9"/>
      <c r="I3687" s="9"/>
      <c r="K3687" s="1"/>
      <c r="M3687" s="3"/>
    </row>
    <row r="3688" spans="4:13" x14ac:dyDescent="0.2">
      <c r="D3688" s="2"/>
      <c r="F3688" s="8"/>
      <c r="H3688" s="9"/>
      <c r="I3688" s="9"/>
      <c r="K3688" s="1"/>
      <c r="M3688" s="3"/>
    </row>
    <row r="3689" spans="4:13" x14ac:dyDescent="0.2">
      <c r="D3689" s="2"/>
      <c r="F3689" s="8"/>
      <c r="H3689" s="9"/>
      <c r="I3689" s="9"/>
      <c r="K3689" s="1"/>
      <c r="M3689" s="3"/>
    </row>
    <row r="3690" spans="4:13" x14ac:dyDescent="0.2">
      <c r="D3690" s="2"/>
      <c r="F3690" s="8"/>
      <c r="H3690" s="9"/>
      <c r="I3690" s="9"/>
      <c r="K3690" s="1"/>
      <c r="M3690" s="3"/>
    </row>
    <row r="3691" spans="4:13" x14ac:dyDescent="0.2">
      <c r="D3691" s="2"/>
      <c r="F3691" s="8"/>
      <c r="H3691" s="9"/>
      <c r="I3691" s="9"/>
      <c r="K3691" s="1"/>
      <c r="M3691" s="3"/>
    </row>
    <row r="3692" spans="4:13" x14ac:dyDescent="0.2">
      <c r="D3692" s="2"/>
      <c r="F3692" s="8"/>
      <c r="H3692" s="9"/>
      <c r="I3692" s="9"/>
      <c r="K3692" s="1"/>
      <c r="M3692" s="3"/>
    </row>
    <row r="3693" spans="4:13" x14ac:dyDescent="0.2">
      <c r="D3693" s="2"/>
      <c r="F3693" s="8"/>
      <c r="H3693" s="9"/>
      <c r="I3693" s="9"/>
      <c r="K3693" s="1"/>
      <c r="M3693" s="3"/>
    </row>
    <row r="3694" spans="4:13" x14ac:dyDescent="0.2">
      <c r="D3694" s="2"/>
      <c r="F3694" s="8"/>
      <c r="H3694" s="9"/>
      <c r="I3694" s="9"/>
      <c r="K3694" s="1"/>
      <c r="M3694" s="3"/>
    </row>
    <row r="3695" spans="4:13" x14ac:dyDescent="0.2">
      <c r="D3695" s="2"/>
      <c r="F3695" s="8"/>
      <c r="H3695" s="9"/>
      <c r="I3695" s="9"/>
      <c r="K3695" s="1"/>
      <c r="M3695" s="3"/>
    </row>
    <row r="3696" spans="4:13" x14ac:dyDescent="0.2">
      <c r="D3696" s="2"/>
      <c r="F3696" s="8"/>
      <c r="H3696" s="9"/>
      <c r="I3696" s="9"/>
      <c r="K3696" s="1"/>
      <c r="M3696" s="3"/>
    </row>
    <row r="3697" spans="4:13" x14ac:dyDescent="0.2">
      <c r="D3697" s="2"/>
      <c r="F3697" s="8"/>
      <c r="H3697" s="9"/>
      <c r="I3697" s="9"/>
      <c r="K3697" s="1"/>
      <c r="M3697" s="3"/>
    </row>
    <row r="3698" spans="4:13" x14ac:dyDescent="0.2">
      <c r="D3698" s="2"/>
      <c r="F3698" s="8"/>
      <c r="H3698" s="9"/>
      <c r="I3698" s="9"/>
      <c r="K3698" s="1"/>
      <c r="M3698" s="3"/>
    </row>
    <row r="3699" spans="4:13" x14ac:dyDescent="0.2">
      <c r="D3699" s="2"/>
      <c r="F3699" s="8"/>
      <c r="H3699" s="9"/>
      <c r="I3699" s="9"/>
      <c r="K3699" s="1"/>
      <c r="M3699" s="3"/>
    </row>
    <row r="3700" spans="4:13" x14ac:dyDescent="0.2">
      <c r="D3700" s="2"/>
      <c r="F3700" s="8"/>
      <c r="H3700" s="9"/>
      <c r="I3700" s="9"/>
      <c r="K3700" s="1"/>
      <c r="M3700" s="3"/>
    </row>
    <row r="3701" spans="4:13" x14ac:dyDescent="0.2">
      <c r="D3701" s="2"/>
      <c r="F3701" s="8"/>
      <c r="H3701" s="9"/>
      <c r="I3701" s="9"/>
      <c r="K3701" s="1"/>
      <c r="M3701" s="3"/>
    </row>
    <row r="3702" spans="4:13" x14ac:dyDescent="0.2">
      <c r="D3702" s="2"/>
      <c r="F3702" s="8"/>
      <c r="H3702" s="9"/>
      <c r="I3702" s="9"/>
      <c r="K3702" s="1"/>
      <c r="M3702" s="3"/>
    </row>
    <row r="3703" spans="4:13" x14ac:dyDescent="0.2">
      <c r="D3703" s="2"/>
      <c r="F3703" s="8"/>
      <c r="H3703" s="9"/>
      <c r="I3703" s="9"/>
      <c r="K3703" s="1"/>
      <c r="M3703" s="3"/>
    </row>
    <row r="3704" spans="4:13" x14ac:dyDescent="0.2">
      <c r="D3704" s="2"/>
      <c r="F3704" s="8"/>
      <c r="H3704" s="9"/>
      <c r="I3704" s="9"/>
      <c r="K3704" s="1"/>
      <c r="M3704" s="3"/>
    </row>
    <row r="3705" spans="4:13" x14ac:dyDescent="0.2">
      <c r="D3705" s="2"/>
      <c r="F3705" s="8"/>
      <c r="H3705" s="9"/>
      <c r="I3705" s="9"/>
      <c r="K3705" s="1"/>
      <c r="M3705" s="3"/>
    </row>
    <row r="3706" spans="4:13" x14ac:dyDescent="0.2">
      <c r="D3706" s="2"/>
      <c r="F3706" s="8"/>
      <c r="H3706" s="9"/>
      <c r="I3706" s="9"/>
      <c r="K3706" s="1"/>
      <c r="M3706" s="3"/>
    </row>
    <row r="3707" spans="4:13" x14ac:dyDescent="0.2">
      <c r="D3707" s="2"/>
      <c r="F3707" s="8"/>
      <c r="H3707" s="9"/>
      <c r="I3707" s="9"/>
      <c r="K3707" s="1"/>
      <c r="M3707" s="3"/>
    </row>
    <row r="3708" spans="4:13" x14ac:dyDescent="0.2">
      <c r="D3708" s="2"/>
      <c r="F3708" s="8"/>
      <c r="H3708" s="9"/>
      <c r="I3708" s="9"/>
      <c r="K3708" s="1"/>
      <c r="M3708" s="3"/>
    </row>
    <row r="3709" spans="4:13" x14ac:dyDescent="0.2">
      <c r="D3709" s="2"/>
      <c r="F3709" s="8"/>
      <c r="H3709" s="9"/>
      <c r="I3709" s="9"/>
      <c r="K3709" s="1"/>
      <c r="M3709" s="3"/>
    </row>
    <row r="3710" spans="4:13" x14ac:dyDescent="0.2">
      <c r="D3710" s="2"/>
      <c r="F3710" s="8"/>
      <c r="H3710" s="9"/>
      <c r="I3710" s="9"/>
      <c r="K3710" s="1"/>
      <c r="M3710" s="3"/>
    </row>
    <row r="3711" spans="4:13" x14ac:dyDescent="0.2">
      <c r="D3711" s="2"/>
      <c r="F3711" s="8"/>
      <c r="H3711" s="9"/>
      <c r="I3711" s="9"/>
      <c r="K3711" s="1"/>
      <c r="M3711" s="3"/>
    </row>
    <row r="3712" spans="4:13" x14ac:dyDescent="0.2">
      <c r="D3712" s="2"/>
      <c r="F3712" s="8"/>
      <c r="H3712" s="9"/>
      <c r="I3712" s="9"/>
      <c r="K3712" s="1"/>
      <c r="M3712" s="3"/>
    </row>
    <row r="3713" spans="4:13" x14ac:dyDescent="0.2">
      <c r="D3713" s="2"/>
      <c r="F3713" s="8"/>
      <c r="H3713" s="9"/>
      <c r="I3713" s="9"/>
      <c r="K3713" s="1"/>
      <c r="M3713" s="3"/>
    </row>
    <row r="3714" spans="4:13" x14ac:dyDescent="0.2">
      <c r="D3714" s="2"/>
      <c r="F3714" s="8"/>
      <c r="H3714" s="9"/>
      <c r="I3714" s="9"/>
      <c r="K3714" s="1"/>
      <c r="M3714" s="3"/>
    </row>
    <row r="3715" spans="4:13" x14ac:dyDescent="0.2">
      <c r="D3715" s="2"/>
      <c r="F3715" s="8"/>
      <c r="H3715" s="9"/>
      <c r="I3715" s="9"/>
      <c r="K3715" s="1"/>
      <c r="M3715" s="3"/>
    </row>
    <row r="3716" spans="4:13" x14ac:dyDescent="0.2">
      <c r="D3716" s="2"/>
      <c r="F3716" s="8"/>
      <c r="H3716" s="9"/>
      <c r="I3716" s="9"/>
      <c r="K3716" s="1"/>
      <c r="M3716" s="3"/>
    </row>
    <row r="3717" spans="4:13" x14ac:dyDescent="0.2">
      <c r="D3717" s="2"/>
      <c r="F3717" s="8"/>
      <c r="H3717" s="9"/>
      <c r="I3717" s="9"/>
      <c r="K3717" s="1"/>
      <c r="M3717" s="3"/>
    </row>
    <row r="3718" spans="4:13" x14ac:dyDescent="0.2">
      <c r="D3718" s="2"/>
      <c r="F3718" s="8"/>
      <c r="H3718" s="9"/>
      <c r="I3718" s="9"/>
      <c r="K3718" s="1"/>
      <c r="M3718" s="3"/>
    </row>
    <row r="3719" spans="4:13" x14ac:dyDescent="0.2">
      <c r="D3719" s="2"/>
      <c r="F3719" s="8"/>
      <c r="H3719" s="9"/>
      <c r="I3719" s="9"/>
      <c r="K3719" s="1"/>
      <c r="M3719" s="3"/>
    </row>
    <row r="3720" spans="4:13" x14ac:dyDescent="0.2">
      <c r="D3720" s="2"/>
      <c r="F3720" s="8"/>
      <c r="H3720" s="9"/>
      <c r="I3720" s="9"/>
      <c r="K3720" s="1"/>
      <c r="M3720" s="3"/>
    </row>
    <row r="3721" spans="4:13" x14ac:dyDescent="0.2">
      <c r="D3721" s="2"/>
      <c r="F3721" s="8"/>
      <c r="H3721" s="9"/>
      <c r="I3721" s="9"/>
      <c r="K3721" s="1"/>
      <c r="M3721" s="3"/>
    </row>
    <row r="3722" spans="4:13" x14ac:dyDescent="0.2">
      <c r="D3722" s="2"/>
      <c r="F3722" s="8"/>
      <c r="H3722" s="9"/>
      <c r="I3722" s="9"/>
      <c r="K3722" s="1"/>
      <c r="M3722" s="3"/>
    </row>
    <row r="3723" spans="4:13" x14ac:dyDescent="0.2">
      <c r="D3723" s="2"/>
      <c r="F3723" s="8"/>
      <c r="H3723" s="9"/>
      <c r="I3723" s="9"/>
      <c r="K3723" s="1"/>
      <c r="M3723" s="3"/>
    </row>
    <row r="3724" spans="4:13" x14ac:dyDescent="0.2">
      <c r="D3724" s="2"/>
      <c r="F3724" s="8"/>
      <c r="H3724" s="9"/>
      <c r="I3724" s="9"/>
      <c r="K3724" s="1"/>
      <c r="M3724" s="3"/>
    </row>
    <row r="3725" spans="4:13" x14ac:dyDescent="0.2">
      <c r="D3725" s="2"/>
      <c r="F3725" s="8"/>
      <c r="H3725" s="9"/>
      <c r="I3725" s="9"/>
      <c r="K3725" s="1"/>
      <c r="M3725" s="3"/>
    </row>
    <row r="3726" spans="4:13" x14ac:dyDescent="0.2">
      <c r="D3726" s="2"/>
      <c r="F3726" s="8"/>
      <c r="H3726" s="9"/>
      <c r="I3726" s="9"/>
      <c r="K3726" s="1"/>
      <c r="M3726" s="3"/>
    </row>
    <row r="3727" spans="4:13" x14ac:dyDescent="0.2">
      <c r="D3727" s="2"/>
      <c r="F3727" s="8"/>
      <c r="H3727" s="9"/>
      <c r="I3727" s="9"/>
      <c r="K3727" s="1"/>
      <c r="M3727" s="3"/>
    </row>
    <row r="3728" spans="4:13" x14ac:dyDescent="0.2">
      <c r="D3728" s="2"/>
      <c r="F3728" s="8"/>
      <c r="H3728" s="9"/>
      <c r="I3728" s="9"/>
      <c r="K3728" s="1"/>
      <c r="M3728" s="3"/>
    </row>
    <row r="3729" spans="4:13" x14ac:dyDescent="0.2">
      <c r="D3729" s="2"/>
      <c r="F3729" s="8"/>
      <c r="H3729" s="9"/>
      <c r="I3729" s="9"/>
      <c r="K3729" s="1"/>
      <c r="M3729" s="3"/>
    </row>
    <row r="3730" spans="4:13" x14ac:dyDescent="0.2">
      <c r="D3730" s="2"/>
      <c r="F3730" s="8"/>
      <c r="H3730" s="9"/>
      <c r="I3730" s="9"/>
      <c r="K3730" s="1"/>
      <c r="M3730" s="3"/>
    </row>
    <row r="3731" spans="4:13" x14ac:dyDescent="0.2">
      <c r="D3731" s="2"/>
      <c r="F3731" s="8"/>
      <c r="H3731" s="9"/>
      <c r="I3731" s="9"/>
      <c r="K3731" s="1"/>
      <c r="M3731" s="3"/>
    </row>
    <row r="3732" spans="4:13" x14ac:dyDescent="0.2">
      <c r="D3732" s="2"/>
      <c r="F3732" s="8"/>
      <c r="H3732" s="9"/>
      <c r="I3732" s="9"/>
      <c r="K3732" s="1"/>
      <c r="M3732" s="3"/>
    </row>
    <row r="3733" spans="4:13" x14ac:dyDescent="0.2">
      <c r="D3733" s="2"/>
      <c r="F3733" s="8"/>
      <c r="H3733" s="9"/>
      <c r="I3733" s="9"/>
      <c r="K3733" s="1"/>
      <c r="M3733" s="3"/>
    </row>
    <row r="3734" spans="4:13" x14ac:dyDescent="0.2">
      <c r="D3734" s="2"/>
      <c r="F3734" s="8"/>
      <c r="H3734" s="9"/>
      <c r="I3734" s="9"/>
      <c r="K3734" s="1"/>
      <c r="M3734" s="3"/>
    </row>
    <row r="3735" spans="4:13" x14ac:dyDescent="0.2">
      <c r="D3735" s="2"/>
      <c r="F3735" s="8"/>
      <c r="H3735" s="9"/>
      <c r="I3735" s="9"/>
      <c r="K3735" s="1"/>
      <c r="M3735" s="3"/>
    </row>
    <row r="3736" spans="4:13" x14ac:dyDescent="0.2">
      <c r="D3736" s="2"/>
      <c r="F3736" s="8"/>
      <c r="H3736" s="9"/>
      <c r="I3736" s="9"/>
      <c r="K3736" s="1"/>
      <c r="M3736" s="3"/>
    </row>
    <row r="3737" spans="4:13" x14ac:dyDescent="0.2">
      <c r="D3737" s="2"/>
      <c r="F3737" s="8"/>
      <c r="H3737" s="9"/>
      <c r="I3737" s="9"/>
      <c r="K3737" s="1"/>
      <c r="M3737" s="3"/>
    </row>
    <row r="3738" spans="4:13" x14ac:dyDescent="0.2">
      <c r="D3738" s="2"/>
      <c r="F3738" s="8"/>
      <c r="H3738" s="9"/>
      <c r="I3738" s="9"/>
      <c r="K3738" s="1"/>
      <c r="M3738" s="3"/>
    </row>
    <row r="3739" spans="4:13" x14ac:dyDescent="0.2">
      <c r="D3739" s="2"/>
      <c r="F3739" s="8"/>
      <c r="H3739" s="9"/>
      <c r="I3739" s="9"/>
      <c r="K3739" s="1"/>
      <c r="M3739" s="3"/>
    </row>
    <row r="3740" spans="4:13" x14ac:dyDescent="0.2">
      <c r="D3740" s="2"/>
      <c r="F3740" s="8"/>
      <c r="H3740" s="9"/>
      <c r="I3740" s="9"/>
      <c r="K3740" s="1"/>
      <c r="M3740" s="3"/>
    </row>
    <row r="3741" spans="4:13" x14ac:dyDescent="0.2">
      <c r="D3741" s="2"/>
      <c r="F3741" s="8"/>
      <c r="H3741" s="9"/>
      <c r="I3741" s="9"/>
      <c r="K3741" s="1"/>
      <c r="M3741" s="3"/>
    </row>
    <row r="3742" spans="4:13" x14ac:dyDescent="0.2">
      <c r="D3742" s="2"/>
      <c r="F3742" s="8"/>
      <c r="H3742" s="9"/>
      <c r="I3742" s="9"/>
      <c r="K3742" s="1"/>
      <c r="M3742" s="3"/>
    </row>
    <row r="3743" spans="4:13" x14ac:dyDescent="0.2">
      <c r="D3743" s="2"/>
      <c r="F3743" s="8"/>
      <c r="H3743" s="9"/>
      <c r="I3743" s="9"/>
      <c r="K3743" s="1"/>
      <c r="M3743" s="3"/>
    </row>
    <row r="3744" spans="4:13" x14ac:dyDescent="0.2">
      <c r="D3744" s="2"/>
      <c r="F3744" s="8"/>
      <c r="H3744" s="9"/>
      <c r="I3744" s="9"/>
      <c r="K3744" s="1"/>
      <c r="M3744" s="3"/>
    </row>
    <row r="3745" spans="4:13" x14ac:dyDescent="0.2">
      <c r="D3745" s="2"/>
      <c r="F3745" s="8"/>
      <c r="H3745" s="9"/>
      <c r="I3745" s="9"/>
      <c r="K3745" s="1"/>
      <c r="M3745" s="3"/>
    </row>
    <row r="3746" spans="4:13" x14ac:dyDescent="0.2">
      <c r="D3746" s="2"/>
      <c r="F3746" s="8"/>
      <c r="H3746" s="9"/>
      <c r="I3746" s="9"/>
      <c r="K3746" s="1"/>
      <c r="M3746" s="3"/>
    </row>
    <row r="3747" spans="4:13" x14ac:dyDescent="0.2">
      <c r="D3747" s="2"/>
      <c r="F3747" s="8"/>
      <c r="H3747" s="9"/>
      <c r="I3747" s="9"/>
      <c r="K3747" s="1"/>
      <c r="M3747" s="3"/>
    </row>
    <row r="3748" spans="4:13" x14ac:dyDescent="0.2">
      <c r="D3748" s="2"/>
      <c r="F3748" s="8"/>
      <c r="H3748" s="9"/>
      <c r="I3748" s="9"/>
      <c r="K3748" s="1"/>
      <c r="M3748" s="3"/>
    </row>
    <row r="3749" spans="4:13" x14ac:dyDescent="0.2">
      <c r="D3749" s="2"/>
      <c r="F3749" s="8"/>
      <c r="H3749" s="9"/>
      <c r="I3749" s="9"/>
      <c r="K3749" s="1"/>
      <c r="M3749" s="3"/>
    </row>
    <row r="3750" spans="4:13" x14ac:dyDescent="0.2">
      <c r="D3750" s="2"/>
      <c r="F3750" s="8"/>
      <c r="H3750" s="9"/>
      <c r="I3750" s="9"/>
      <c r="K3750" s="1"/>
      <c r="M3750" s="3"/>
    </row>
    <row r="3751" spans="4:13" x14ac:dyDescent="0.2">
      <c r="D3751" s="2"/>
      <c r="F3751" s="8"/>
      <c r="H3751" s="9"/>
      <c r="I3751" s="9"/>
      <c r="K3751" s="1"/>
      <c r="M3751" s="3"/>
    </row>
    <row r="3752" spans="4:13" x14ac:dyDescent="0.2">
      <c r="D3752" s="2"/>
      <c r="F3752" s="8"/>
      <c r="H3752" s="9"/>
      <c r="I3752" s="9"/>
      <c r="K3752" s="1"/>
      <c r="M3752" s="3"/>
    </row>
    <row r="3753" spans="4:13" x14ac:dyDescent="0.2">
      <c r="D3753" s="2"/>
      <c r="F3753" s="8"/>
      <c r="H3753" s="9"/>
      <c r="I3753" s="9"/>
      <c r="K3753" s="1"/>
      <c r="M3753" s="3"/>
    </row>
    <row r="3754" spans="4:13" x14ac:dyDescent="0.2">
      <c r="D3754" s="2"/>
      <c r="F3754" s="8"/>
      <c r="H3754" s="9"/>
      <c r="I3754" s="9"/>
      <c r="K3754" s="1"/>
      <c r="M3754" s="3"/>
    </row>
    <row r="3755" spans="4:13" x14ac:dyDescent="0.2">
      <c r="D3755" s="2"/>
      <c r="F3755" s="8"/>
      <c r="H3755" s="9"/>
      <c r="I3755" s="9"/>
      <c r="K3755" s="1"/>
      <c r="M3755" s="3"/>
    </row>
    <row r="3756" spans="4:13" x14ac:dyDescent="0.2">
      <c r="D3756" s="2"/>
      <c r="F3756" s="8"/>
      <c r="H3756" s="9"/>
      <c r="I3756" s="9"/>
      <c r="K3756" s="1"/>
      <c r="M3756" s="3"/>
    </row>
    <row r="3757" spans="4:13" x14ac:dyDescent="0.2">
      <c r="D3757" s="2"/>
      <c r="F3757" s="8"/>
      <c r="H3757" s="9"/>
      <c r="I3757" s="9"/>
      <c r="K3757" s="1"/>
      <c r="M3757" s="3"/>
    </row>
    <row r="3758" spans="4:13" x14ac:dyDescent="0.2">
      <c r="D3758" s="2"/>
      <c r="F3758" s="8"/>
      <c r="H3758" s="9"/>
      <c r="I3758" s="9"/>
      <c r="K3758" s="1"/>
      <c r="M3758" s="3"/>
    </row>
    <row r="3759" spans="4:13" x14ac:dyDescent="0.2">
      <c r="D3759" s="2"/>
      <c r="F3759" s="8"/>
      <c r="H3759" s="9"/>
      <c r="I3759" s="9"/>
      <c r="K3759" s="1"/>
      <c r="M3759" s="3"/>
    </row>
    <row r="3760" spans="4:13" x14ac:dyDescent="0.2">
      <c r="D3760" s="2"/>
      <c r="F3760" s="8"/>
      <c r="H3760" s="9"/>
      <c r="I3760" s="9"/>
      <c r="K3760" s="1"/>
      <c r="M3760" s="3"/>
    </row>
    <row r="3761" spans="4:13" x14ac:dyDescent="0.2">
      <c r="D3761" s="2"/>
      <c r="F3761" s="8"/>
      <c r="H3761" s="9"/>
      <c r="I3761" s="9"/>
      <c r="K3761" s="1"/>
      <c r="M3761" s="3"/>
    </row>
    <row r="3762" spans="4:13" x14ac:dyDescent="0.2">
      <c r="D3762" s="2"/>
      <c r="F3762" s="8"/>
      <c r="H3762" s="9"/>
      <c r="I3762" s="9"/>
      <c r="K3762" s="1"/>
      <c r="M3762" s="3"/>
    </row>
    <row r="3763" spans="4:13" x14ac:dyDescent="0.2">
      <c r="D3763" s="2"/>
      <c r="F3763" s="8"/>
      <c r="H3763" s="9"/>
      <c r="I3763" s="9"/>
      <c r="K3763" s="1"/>
      <c r="M3763" s="3"/>
    </row>
    <row r="3764" spans="4:13" x14ac:dyDescent="0.2">
      <c r="D3764" s="2"/>
      <c r="F3764" s="8"/>
      <c r="H3764" s="9"/>
      <c r="I3764" s="9"/>
      <c r="K3764" s="1"/>
      <c r="M3764" s="3"/>
    </row>
    <row r="3765" spans="4:13" x14ac:dyDescent="0.2">
      <c r="D3765" s="2"/>
      <c r="F3765" s="8"/>
      <c r="H3765" s="9"/>
      <c r="I3765" s="9"/>
      <c r="K3765" s="1"/>
      <c r="M3765" s="3"/>
    </row>
    <row r="3766" spans="4:13" x14ac:dyDescent="0.2">
      <c r="D3766" s="2"/>
      <c r="F3766" s="8"/>
      <c r="H3766" s="9"/>
      <c r="I3766" s="9"/>
      <c r="K3766" s="1"/>
      <c r="M3766" s="3"/>
    </row>
    <row r="3767" spans="4:13" x14ac:dyDescent="0.2">
      <c r="D3767" s="2"/>
      <c r="F3767" s="8"/>
      <c r="H3767" s="9"/>
      <c r="I3767" s="9"/>
      <c r="K3767" s="1"/>
      <c r="M3767" s="3"/>
    </row>
    <row r="3768" spans="4:13" x14ac:dyDescent="0.2">
      <c r="D3768" s="2"/>
      <c r="F3768" s="8"/>
      <c r="H3768" s="9"/>
      <c r="I3768" s="9"/>
      <c r="K3768" s="1"/>
      <c r="M3768" s="3"/>
    </row>
    <row r="3769" spans="4:13" x14ac:dyDescent="0.2">
      <c r="D3769" s="2"/>
      <c r="F3769" s="8"/>
      <c r="H3769" s="9"/>
      <c r="I3769" s="9"/>
      <c r="K3769" s="1"/>
      <c r="M3769" s="3"/>
    </row>
    <row r="3770" spans="4:13" x14ac:dyDescent="0.2">
      <c r="D3770" s="2"/>
      <c r="F3770" s="8"/>
      <c r="H3770" s="9"/>
      <c r="I3770" s="9"/>
      <c r="K3770" s="1"/>
      <c r="M3770" s="3"/>
    </row>
    <row r="3771" spans="4:13" x14ac:dyDescent="0.2">
      <c r="D3771" s="2"/>
      <c r="F3771" s="8"/>
      <c r="H3771" s="9"/>
      <c r="I3771" s="9"/>
      <c r="K3771" s="1"/>
      <c r="M3771" s="3"/>
    </row>
    <row r="3772" spans="4:13" x14ac:dyDescent="0.2">
      <c r="D3772" s="2"/>
      <c r="F3772" s="8"/>
      <c r="H3772" s="9"/>
      <c r="I3772" s="9"/>
      <c r="K3772" s="1"/>
      <c r="M3772" s="3"/>
    </row>
    <row r="3773" spans="4:13" x14ac:dyDescent="0.2">
      <c r="D3773" s="2"/>
      <c r="F3773" s="8"/>
      <c r="H3773" s="9"/>
      <c r="I3773" s="9"/>
      <c r="K3773" s="1"/>
      <c r="M3773" s="3"/>
    </row>
    <row r="3774" spans="4:13" x14ac:dyDescent="0.2">
      <c r="D3774" s="2"/>
      <c r="F3774" s="8"/>
      <c r="H3774" s="9"/>
      <c r="I3774" s="9"/>
      <c r="K3774" s="1"/>
      <c r="M3774" s="3"/>
    </row>
    <row r="3775" spans="4:13" x14ac:dyDescent="0.2">
      <c r="D3775" s="2"/>
      <c r="F3775" s="8"/>
      <c r="H3775" s="9"/>
      <c r="I3775" s="9"/>
      <c r="K3775" s="1"/>
      <c r="M3775" s="3"/>
    </row>
    <row r="3776" spans="4:13" x14ac:dyDescent="0.2">
      <c r="D3776" s="2"/>
      <c r="F3776" s="8"/>
      <c r="H3776" s="9"/>
      <c r="I3776" s="9"/>
      <c r="K3776" s="1"/>
      <c r="M3776" s="3"/>
    </row>
    <row r="3777" spans="4:13" x14ac:dyDescent="0.2">
      <c r="D3777" s="2"/>
      <c r="F3777" s="8"/>
      <c r="H3777" s="9"/>
      <c r="I3777" s="9"/>
      <c r="K3777" s="1"/>
      <c r="M3777" s="3"/>
    </row>
    <row r="3778" spans="4:13" x14ac:dyDescent="0.2">
      <c r="D3778" s="2"/>
      <c r="F3778" s="8"/>
      <c r="H3778" s="9"/>
      <c r="I3778" s="9"/>
      <c r="K3778" s="1"/>
      <c r="M3778" s="3"/>
    </row>
    <row r="3779" spans="4:13" x14ac:dyDescent="0.2">
      <c r="D3779" s="2"/>
      <c r="F3779" s="8"/>
      <c r="H3779" s="9"/>
      <c r="I3779" s="9"/>
      <c r="K3779" s="1"/>
      <c r="M3779" s="3"/>
    </row>
    <row r="3780" spans="4:13" x14ac:dyDescent="0.2">
      <c r="D3780" s="2"/>
      <c r="F3780" s="8"/>
      <c r="H3780" s="9"/>
      <c r="I3780" s="9"/>
      <c r="K3780" s="1"/>
      <c r="M3780" s="3"/>
    </row>
    <row r="3781" spans="4:13" x14ac:dyDescent="0.2">
      <c r="D3781" s="2"/>
      <c r="F3781" s="8"/>
      <c r="H3781" s="9"/>
      <c r="I3781" s="9"/>
      <c r="K3781" s="1"/>
      <c r="M3781" s="3"/>
    </row>
    <row r="3782" spans="4:13" x14ac:dyDescent="0.2">
      <c r="D3782" s="2"/>
      <c r="F3782" s="8"/>
      <c r="H3782" s="9"/>
      <c r="I3782" s="9"/>
      <c r="K3782" s="1"/>
      <c r="M3782" s="3"/>
    </row>
    <row r="3783" spans="4:13" x14ac:dyDescent="0.2">
      <c r="D3783" s="2"/>
      <c r="F3783" s="8"/>
      <c r="H3783" s="9"/>
      <c r="I3783" s="9"/>
      <c r="K3783" s="1"/>
      <c r="M3783" s="3"/>
    </row>
    <row r="3784" spans="4:13" x14ac:dyDescent="0.2">
      <c r="D3784" s="2"/>
      <c r="F3784" s="8"/>
      <c r="H3784" s="9"/>
      <c r="I3784" s="9"/>
      <c r="K3784" s="1"/>
      <c r="M3784" s="3"/>
    </row>
    <row r="3785" spans="4:13" x14ac:dyDescent="0.2">
      <c r="D3785" s="2"/>
      <c r="F3785" s="8"/>
      <c r="H3785" s="9"/>
      <c r="I3785" s="9"/>
      <c r="K3785" s="1"/>
      <c r="M3785" s="3"/>
    </row>
    <row r="3786" spans="4:13" x14ac:dyDescent="0.2">
      <c r="D3786" s="2"/>
      <c r="F3786" s="8"/>
      <c r="H3786" s="9"/>
      <c r="I3786" s="9"/>
      <c r="K3786" s="1"/>
      <c r="M3786" s="3"/>
    </row>
    <row r="3787" spans="4:13" x14ac:dyDescent="0.2">
      <c r="D3787" s="2"/>
      <c r="F3787" s="8"/>
      <c r="H3787" s="9"/>
      <c r="I3787" s="9"/>
      <c r="K3787" s="1"/>
      <c r="M3787" s="3"/>
    </row>
    <row r="3788" spans="4:13" x14ac:dyDescent="0.2">
      <c r="D3788" s="2"/>
      <c r="F3788" s="8"/>
      <c r="H3788" s="9"/>
      <c r="I3788" s="9"/>
      <c r="K3788" s="1"/>
      <c r="M3788" s="3"/>
    </row>
    <row r="3789" spans="4:13" x14ac:dyDescent="0.2">
      <c r="D3789" s="2"/>
      <c r="F3789" s="8"/>
      <c r="H3789" s="9"/>
      <c r="I3789" s="9"/>
      <c r="K3789" s="1"/>
      <c r="M3789" s="3"/>
    </row>
    <row r="3790" spans="4:13" x14ac:dyDescent="0.2">
      <c r="D3790" s="2"/>
      <c r="F3790" s="8"/>
      <c r="H3790" s="9"/>
      <c r="I3790" s="9"/>
      <c r="K3790" s="1"/>
      <c r="M3790" s="3"/>
    </row>
    <row r="3791" spans="4:13" x14ac:dyDescent="0.2">
      <c r="D3791" s="2"/>
      <c r="F3791" s="8"/>
      <c r="H3791" s="9"/>
      <c r="I3791" s="9"/>
      <c r="K3791" s="1"/>
      <c r="M3791" s="3"/>
    </row>
    <row r="3792" spans="4:13" x14ac:dyDescent="0.2">
      <c r="D3792" s="2"/>
      <c r="F3792" s="8"/>
      <c r="H3792" s="9"/>
      <c r="I3792" s="9"/>
      <c r="K3792" s="1"/>
      <c r="M3792" s="3"/>
    </row>
    <row r="3793" spans="4:13" x14ac:dyDescent="0.2">
      <c r="D3793" s="2"/>
      <c r="F3793" s="8"/>
      <c r="H3793" s="9"/>
      <c r="I3793" s="9"/>
      <c r="K3793" s="1"/>
      <c r="M3793" s="3"/>
    </row>
    <row r="3794" spans="4:13" x14ac:dyDescent="0.2">
      <c r="D3794" s="2"/>
      <c r="F3794" s="8"/>
      <c r="H3794" s="9"/>
      <c r="I3794" s="9"/>
      <c r="K3794" s="1"/>
      <c r="M3794" s="3"/>
    </row>
    <row r="3795" spans="4:13" x14ac:dyDescent="0.2">
      <c r="D3795" s="2"/>
      <c r="F3795" s="8"/>
      <c r="H3795" s="9"/>
      <c r="I3795" s="9"/>
      <c r="K3795" s="1"/>
      <c r="M3795" s="3"/>
    </row>
    <row r="3796" spans="4:13" x14ac:dyDescent="0.2">
      <c r="D3796" s="2"/>
      <c r="F3796" s="8"/>
      <c r="H3796" s="9"/>
      <c r="I3796" s="9"/>
      <c r="K3796" s="1"/>
      <c r="M3796" s="3"/>
    </row>
    <row r="3797" spans="4:13" x14ac:dyDescent="0.2">
      <c r="D3797" s="2"/>
      <c r="F3797" s="8"/>
      <c r="H3797" s="9"/>
      <c r="I3797" s="9"/>
      <c r="K3797" s="1"/>
      <c r="M3797" s="3"/>
    </row>
    <row r="3798" spans="4:13" x14ac:dyDescent="0.2">
      <c r="D3798" s="2"/>
      <c r="F3798" s="8"/>
      <c r="H3798" s="9"/>
      <c r="I3798" s="9"/>
      <c r="K3798" s="1"/>
      <c r="M3798" s="3"/>
    </row>
    <row r="3799" spans="4:13" x14ac:dyDescent="0.2">
      <c r="D3799" s="2"/>
      <c r="F3799" s="8"/>
      <c r="H3799" s="9"/>
      <c r="I3799" s="9"/>
      <c r="K3799" s="1"/>
      <c r="M3799" s="3"/>
    </row>
    <row r="3800" spans="4:13" x14ac:dyDescent="0.2">
      <c r="D3800" s="2"/>
      <c r="F3800" s="8"/>
      <c r="H3800" s="9"/>
      <c r="I3800" s="9"/>
      <c r="K3800" s="1"/>
      <c r="M3800" s="3"/>
    </row>
    <row r="3801" spans="4:13" x14ac:dyDescent="0.2">
      <c r="D3801" s="2"/>
      <c r="F3801" s="8"/>
      <c r="H3801" s="9"/>
      <c r="I3801" s="9"/>
      <c r="K3801" s="1"/>
      <c r="M3801" s="3"/>
    </row>
    <row r="3802" spans="4:13" x14ac:dyDescent="0.2">
      <c r="D3802" s="2"/>
      <c r="F3802" s="8"/>
      <c r="H3802" s="9"/>
      <c r="I3802" s="9"/>
      <c r="K3802" s="1"/>
      <c r="M3802" s="3"/>
    </row>
    <row r="3803" spans="4:13" x14ac:dyDescent="0.2">
      <c r="D3803" s="2"/>
      <c r="F3803" s="8"/>
      <c r="H3803" s="9"/>
      <c r="I3803" s="9"/>
      <c r="K3803" s="1"/>
      <c r="M3803" s="3"/>
    </row>
    <row r="3804" spans="4:13" x14ac:dyDescent="0.2">
      <c r="D3804" s="2"/>
      <c r="F3804" s="8"/>
      <c r="H3804" s="9"/>
      <c r="I3804" s="9"/>
      <c r="K3804" s="1"/>
      <c r="M3804" s="3"/>
    </row>
    <row r="3805" spans="4:13" x14ac:dyDescent="0.2">
      <c r="D3805" s="2"/>
      <c r="F3805" s="8"/>
      <c r="H3805" s="9"/>
      <c r="I3805" s="9"/>
      <c r="K3805" s="1"/>
      <c r="M3805" s="3"/>
    </row>
    <row r="3806" spans="4:13" x14ac:dyDescent="0.2">
      <c r="D3806" s="2"/>
      <c r="F3806" s="8"/>
      <c r="H3806" s="9"/>
      <c r="I3806" s="9"/>
      <c r="K3806" s="1"/>
      <c r="M3806" s="3"/>
    </row>
    <row r="3807" spans="4:13" x14ac:dyDescent="0.2">
      <c r="D3807" s="2"/>
      <c r="F3807" s="8"/>
      <c r="H3807" s="9"/>
      <c r="I3807" s="9"/>
      <c r="K3807" s="1"/>
      <c r="M3807" s="3"/>
    </row>
    <row r="3808" spans="4:13" x14ac:dyDescent="0.2">
      <c r="D3808" s="2"/>
      <c r="F3808" s="8"/>
      <c r="H3808" s="9"/>
      <c r="I3808" s="9"/>
      <c r="K3808" s="1"/>
      <c r="M3808" s="3"/>
    </row>
    <row r="3809" spans="4:13" x14ac:dyDescent="0.2">
      <c r="D3809" s="2"/>
      <c r="F3809" s="8"/>
      <c r="H3809" s="9"/>
      <c r="I3809" s="9"/>
      <c r="K3809" s="1"/>
      <c r="M3809" s="3"/>
    </row>
    <row r="3810" spans="4:13" x14ac:dyDescent="0.2">
      <c r="D3810" s="2"/>
      <c r="F3810" s="8"/>
      <c r="H3810" s="9"/>
      <c r="I3810" s="9"/>
      <c r="K3810" s="1"/>
      <c r="M3810" s="3"/>
    </row>
    <row r="3811" spans="4:13" x14ac:dyDescent="0.2">
      <c r="D3811" s="2"/>
      <c r="F3811" s="8"/>
      <c r="H3811" s="9"/>
      <c r="I3811" s="9"/>
      <c r="K3811" s="1"/>
      <c r="M3811" s="3"/>
    </row>
    <row r="3812" spans="4:13" x14ac:dyDescent="0.2">
      <c r="D3812" s="2"/>
      <c r="F3812" s="8"/>
      <c r="H3812" s="9"/>
      <c r="I3812" s="9"/>
      <c r="K3812" s="1"/>
      <c r="M3812" s="3"/>
    </row>
    <row r="3813" spans="4:13" x14ac:dyDescent="0.2">
      <c r="D3813" s="2"/>
      <c r="F3813" s="8"/>
      <c r="H3813" s="9"/>
      <c r="I3813" s="9"/>
      <c r="K3813" s="1"/>
      <c r="M3813" s="3"/>
    </row>
    <row r="3814" spans="4:13" x14ac:dyDescent="0.2">
      <c r="D3814" s="2"/>
      <c r="F3814" s="8"/>
      <c r="H3814" s="9"/>
      <c r="I3814" s="9"/>
      <c r="K3814" s="1"/>
      <c r="M3814" s="3"/>
    </row>
    <row r="3815" spans="4:13" x14ac:dyDescent="0.2">
      <c r="D3815" s="2"/>
      <c r="F3815" s="8"/>
      <c r="H3815" s="9"/>
      <c r="I3815" s="9"/>
      <c r="K3815" s="1"/>
      <c r="M3815" s="3"/>
    </row>
    <row r="3816" spans="4:13" x14ac:dyDescent="0.2">
      <c r="D3816" s="2"/>
      <c r="F3816" s="8"/>
      <c r="H3816" s="9"/>
      <c r="I3816" s="9"/>
      <c r="K3816" s="1"/>
      <c r="M3816" s="3"/>
    </row>
    <row r="3817" spans="4:13" x14ac:dyDescent="0.2">
      <c r="D3817" s="2"/>
      <c r="F3817" s="8"/>
      <c r="H3817" s="9"/>
      <c r="I3817" s="9"/>
      <c r="K3817" s="1"/>
      <c r="M3817" s="3"/>
    </row>
    <row r="3818" spans="4:13" x14ac:dyDescent="0.2">
      <c r="D3818" s="2"/>
      <c r="F3818" s="8"/>
      <c r="H3818" s="9"/>
      <c r="I3818" s="9"/>
      <c r="K3818" s="1"/>
      <c r="M3818" s="3"/>
    </row>
    <row r="3819" spans="4:13" x14ac:dyDescent="0.2">
      <c r="D3819" s="2"/>
      <c r="F3819" s="8"/>
      <c r="H3819" s="9"/>
      <c r="I3819" s="9"/>
      <c r="K3819" s="1"/>
      <c r="M3819" s="3"/>
    </row>
    <row r="3820" spans="4:13" x14ac:dyDescent="0.2">
      <c r="D3820" s="2"/>
      <c r="F3820" s="8"/>
      <c r="H3820" s="9"/>
      <c r="I3820" s="9"/>
      <c r="K3820" s="1"/>
      <c r="M3820" s="3"/>
    </row>
    <row r="3821" spans="4:13" x14ac:dyDescent="0.2">
      <c r="D3821" s="2"/>
      <c r="F3821" s="8"/>
      <c r="H3821" s="9"/>
      <c r="I3821" s="9"/>
      <c r="K3821" s="1"/>
      <c r="M3821" s="3"/>
    </row>
    <row r="3822" spans="4:13" x14ac:dyDescent="0.2">
      <c r="D3822" s="2"/>
      <c r="F3822" s="8"/>
      <c r="H3822" s="9"/>
      <c r="I3822" s="9"/>
      <c r="K3822" s="1"/>
      <c r="M3822" s="3"/>
    </row>
    <row r="3823" spans="4:13" x14ac:dyDescent="0.2">
      <c r="D3823" s="2"/>
      <c r="F3823" s="8"/>
      <c r="H3823" s="9"/>
      <c r="I3823" s="9"/>
      <c r="K3823" s="1"/>
      <c r="M3823" s="3"/>
    </row>
    <row r="3824" spans="4:13" x14ac:dyDescent="0.2">
      <c r="D3824" s="2"/>
      <c r="F3824" s="8"/>
      <c r="H3824" s="9"/>
      <c r="I3824" s="9"/>
      <c r="K3824" s="1"/>
      <c r="M3824" s="3"/>
    </row>
    <row r="3825" spans="4:13" x14ac:dyDescent="0.2">
      <c r="D3825" s="2"/>
      <c r="F3825" s="8"/>
      <c r="H3825" s="9"/>
      <c r="I3825" s="9"/>
      <c r="K3825" s="1"/>
      <c r="M3825" s="3"/>
    </row>
    <row r="3826" spans="4:13" x14ac:dyDescent="0.2">
      <c r="D3826" s="2"/>
      <c r="F3826" s="8"/>
      <c r="H3826" s="9"/>
      <c r="I3826" s="9"/>
      <c r="K3826" s="1"/>
      <c r="M3826" s="3"/>
    </row>
    <row r="3827" spans="4:13" x14ac:dyDescent="0.2">
      <c r="D3827" s="2"/>
      <c r="F3827" s="8"/>
      <c r="H3827" s="9"/>
      <c r="I3827" s="9"/>
      <c r="K3827" s="1"/>
      <c r="M3827" s="3"/>
    </row>
    <row r="3828" spans="4:13" x14ac:dyDescent="0.2">
      <c r="D3828" s="2"/>
      <c r="F3828" s="8"/>
      <c r="H3828" s="9"/>
      <c r="I3828" s="9"/>
      <c r="K3828" s="1"/>
      <c r="M3828" s="3"/>
    </row>
    <row r="3829" spans="4:13" x14ac:dyDescent="0.2">
      <c r="D3829" s="2"/>
      <c r="F3829" s="8"/>
      <c r="H3829" s="9"/>
      <c r="I3829" s="9"/>
      <c r="K3829" s="1"/>
      <c r="M3829" s="3"/>
    </row>
    <row r="3830" spans="4:13" x14ac:dyDescent="0.2">
      <c r="D3830" s="2"/>
      <c r="F3830" s="8"/>
      <c r="H3830" s="9"/>
      <c r="I3830" s="9"/>
      <c r="K3830" s="1"/>
      <c r="M3830" s="3"/>
    </row>
    <row r="3831" spans="4:13" x14ac:dyDescent="0.2">
      <c r="D3831" s="2"/>
      <c r="F3831" s="8"/>
      <c r="H3831" s="9"/>
      <c r="I3831" s="9"/>
      <c r="K3831" s="1"/>
      <c r="M3831" s="3"/>
    </row>
    <row r="3832" spans="4:13" x14ac:dyDescent="0.2">
      <c r="D3832" s="2"/>
      <c r="F3832" s="8"/>
      <c r="H3832" s="9"/>
      <c r="I3832" s="9"/>
      <c r="K3832" s="1"/>
      <c r="M3832" s="3"/>
    </row>
    <row r="3833" spans="4:13" x14ac:dyDescent="0.2">
      <c r="D3833" s="2"/>
      <c r="F3833" s="8"/>
      <c r="H3833" s="9"/>
      <c r="I3833" s="9"/>
      <c r="K3833" s="1"/>
      <c r="M3833" s="3"/>
    </row>
    <row r="3834" spans="4:13" x14ac:dyDescent="0.2">
      <c r="D3834" s="2"/>
      <c r="F3834" s="8"/>
      <c r="H3834" s="9"/>
      <c r="I3834" s="9"/>
      <c r="K3834" s="1"/>
      <c r="M3834" s="3"/>
    </row>
    <row r="3835" spans="4:13" x14ac:dyDescent="0.2">
      <c r="D3835" s="2"/>
      <c r="F3835" s="8"/>
      <c r="H3835" s="9"/>
      <c r="I3835" s="9"/>
      <c r="K3835" s="1"/>
      <c r="M3835" s="3"/>
    </row>
    <row r="3836" spans="4:13" x14ac:dyDescent="0.2">
      <c r="D3836" s="2"/>
      <c r="F3836" s="8"/>
      <c r="H3836" s="9"/>
      <c r="I3836" s="9"/>
      <c r="K3836" s="1"/>
      <c r="M3836" s="3"/>
    </row>
    <row r="3837" spans="4:13" x14ac:dyDescent="0.2">
      <c r="D3837" s="2"/>
      <c r="F3837" s="8"/>
      <c r="H3837" s="9"/>
      <c r="I3837" s="9"/>
      <c r="K3837" s="1"/>
      <c r="M3837" s="3"/>
    </row>
    <row r="3838" spans="4:13" x14ac:dyDescent="0.2">
      <c r="D3838" s="2"/>
      <c r="F3838" s="8"/>
      <c r="H3838" s="9"/>
      <c r="I3838" s="9"/>
      <c r="K3838" s="1"/>
      <c r="M3838" s="3"/>
    </row>
    <row r="3839" spans="4:13" x14ac:dyDescent="0.2">
      <c r="D3839" s="2"/>
      <c r="F3839" s="8"/>
      <c r="H3839" s="9"/>
      <c r="I3839" s="9"/>
      <c r="K3839" s="1"/>
      <c r="M3839" s="3"/>
    </row>
    <row r="3840" spans="4:13" x14ac:dyDescent="0.2">
      <c r="D3840" s="2"/>
      <c r="F3840" s="8"/>
      <c r="H3840" s="9"/>
      <c r="I3840" s="9"/>
      <c r="K3840" s="1"/>
      <c r="M3840" s="3"/>
    </row>
    <row r="3841" spans="4:13" x14ac:dyDescent="0.2">
      <c r="D3841" s="2"/>
      <c r="F3841" s="8"/>
      <c r="H3841" s="9"/>
      <c r="I3841" s="9"/>
      <c r="K3841" s="1"/>
      <c r="M3841" s="3"/>
    </row>
    <row r="3842" spans="4:13" x14ac:dyDescent="0.2">
      <c r="D3842" s="2"/>
      <c r="F3842" s="8"/>
      <c r="H3842" s="9"/>
      <c r="I3842" s="9"/>
      <c r="K3842" s="1"/>
      <c r="M3842" s="3"/>
    </row>
    <row r="3843" spans="4:13" x14ac:dyDescent="0.2">
      <c r="D3843" s="2"/>
      <c r="F3843" s="8"/>
      <c r="H3843" s="9"/>
      <c r="I3843" s="9"/>
      <c r="K3843" s="1"/>
      <c r="M3843" s="3"/>
    </row>
    <row r="3844" spans="4:13" x14ac:dyDescent="0.2">
      <c r="D3844" s="2"/>
      <c r="F3844" s="8"/>
      <c r="H3844" s="9"/>
      <c r="I3844" s="9"/>
      <c r="K3844" s="1"/>
      <c r="M3844" s="3"/>
    </row>
    <row r="3845" spans="4:13" x14ac:dyDescent="0.2">
      <c r="D3845" s="2"/>
      <c r="F3845" s="8"/>
      <c r="H3845" s="9"/>
      <c r="I3845" s="9"/>
      <c r="K3845" s="1"/>
      <c r="M3845" s="3"/>
    </row>
    <row r="3846" spans="4:13" x14ac:dyDescent="0.2">
      <c r="D3846" s="2"/>
      <c r="F3846" s="8"/>
      <c r="H3846" s="9"/>
      <c r="I3846" s="9"/>
      <c r="K3846" s="1"/>
      <c r="M3846" s="3"/>
    </row>
    <row r="3847" spans="4:13" x14ac:dyDescent="0.2">
      <c r="D3847" s="2"/>
      <c r="F3847" s="8"/>
      <c r="H3847" s="9"/>
      <c r="I3847" s="9"/>
      <c r="K3847" s="1"/>
      <c r="M3847" s="3"/>
    </row>
    <row r="3848" spans="4:13" x14ac:dyDescent="0.2">
      <c r="D3848" s="2"/>
      <c r="F3848" s="8"/>
      <c r="H3848" s="9"/>
      <c r="I3848" s="9"/>
      <c r="K3848" s="1"/>
      <c r="M3848" s="3"/>
    </row>
    <row r="3849" spans="4:13" x14ac:dyDescent="0.2">
      <c r="D3849" s="2"/>
      <c r="F3849" s="8"/>
      <c r="H3849" s="9"/>
      <c r="I3849" s="9"/>
      <c r="K3849" s="1"/>
      <c r="M3849" s="3"/>
    </row>
    <row r="3850" spans="4:13" x14ac:dyDescent="0.2">
      <c r="D3850" s="2"/>
      <c r="F3850" s="8"/>
      <c r="H3850" s="9"/>
      <c r="I3850" s="9"/>
      <c r="K3850" s="1"/>
      <c r="M3850" s="3"/>
    </row>
    <row r="3851" spans="4:13" x14ac:dyDescent="0.2">
      <c r="D3851" s="2"/>
      <c r="F3851" s="8"/>
      <c r="H3851" s="9"/>
      <c r="I3851" s="9"/>
      <c r="K3851" s="1"/>
      <c r="M3851" s="3"/>
    </row>
    <row r="3852" spans="4:13" x14ac:dyDescent="0.2">
      <c r="D3852" s="2"/>
      <c r="F3852" s="8"/>
      <c r="H3852" s="9"/>
      <c r="I3852" s="9"/>
      <c r="K3852" s="1"/>
      <c r="M3852" s="3"/>
    </row>
    <row r="3853" spans="4:13" x14ac:dyDescent="0.2">
      <c r="D3853" s="2"/>
      <c r="F3853" s="8"/>
      <c r="H3853" s="9"/>
      <c r="I3853" s="9"/>
      <c r="K3853" s="1"/>
      <c r="M3853" s="3"/>
    </row>
    <row r="3854" spans="4:13" x14ac:dyDescent="0.2">
      <c r="D3854" s="2"/>
      <c r="F3854" s="8"/>
      <c r="H3854" s="9"/>
      <c r="I3854" s="9"/>
      <c r="K3854" s="1"/>
      <c r="M3854" s="3"/>
    </row>
    <row r="3855" spans="4:13" x14ac:dyDescent="0.2">
      <c r="D3855" s="2"/>
      <c r="F3855" s="8"/>
      <c r="H3855" s="9"/>
      <c r="I3855" s="9"/>
      <c r="K3855" s="1"/>
      <c r="M3855" s="3"/>
    </row>
    <row r="3856" spans="4:13" x14ac:dyDescent="0.2">
      <c r="D3856" s="2"/>
      <c r="F3856" s="8"/>
      <c r="H3856" s="9"/>
      <c r="I3856" s="9"/>
      <c r="K3856" s="1"/>
      <c r="M3856" s="3"/>
    </row>
    <row r="3857" spans="4:13" x14ac:dyDescent="0.2">
      <c r="D3857" s="2"/>
      <c r="F3857" s="8"/>
      <c r="H3857" s="9"/>
      <c r="I3857" s="9"/>
      <c r="K3857" s="1"/>
      <c r="M3857" s="3"/>
    </row>
    <row r="3858" spans="4:13" x14ac:dyDescent="0.2">
      <c r="D3858" s="2"/>
      <c r="F3858" s="8"/>
      <c r="H3858" s="9"/>
      <c r="I3858" s="9"/>
      <c r="K3858" s="1"/>
      <c r="M3858" s="3"/>
    </row>
    <row r="3859" spans="4:13" x14ac:dyDescent="0.2">
      <c r="D3859" s="2"/>
      <c r="F3859" s="8"/>
      <c r="H3859" s="9"/>
      <c r="I3859" s="9"/>
      <c r="K3859" s="1"/>
      <c r="M3859" s="3"/>
    </row>
    <row r="3860" spans="4:13" x14ac:dyDescent="0.2">
      <c r="D3860" s="2"/>
      <c r="F3860" s="8"/>
      <c r="H3860" s="9"/>
      <c r="I3860" s="9"/>
      <c r="K3860" s="1"/>
      <c r="M3860" s="3"/>
    </row>
    <row r="3861" spans="4:13" x14ac:dyDescent="0.2">
      <c r="D3861" s="2"/>
      <c r="F3861" s="8"/>
      <c r="H3861" s="9"/>
      <c r="I3861" s="9"/>
      <c r="K3861" s="1"/>
      <c r="M3861" s="3"/>
    </row>
    <row r="3862" spans="4:13" x14ac:dyDescent="0.2">
      <c r="D3862" s="2"/>
      <c r="F3862" s="8"/>
      <c r="H3862" s="9"/>
      <c r="I3862" s="9"/>
      <c r="K3862" s="1"/>
      <c r="M3862" s="3"/>
    </row>
    <row r="3863" spans="4:13" x14ac:dyDescent="0.2">
      <c r="D3863" s="2"/>
      <c r="F3863" s="8"/>
      <c r="H3863" s="9"/>
      <c r="I3863" s="9"/>
      <c r="K3863" s="1"/>
      <c r="M3863" s="3"/>
    </row>
    <row r="3864" spans="4:13" x14ac:dyDescent="0.2">
      <c r="D3864" s="2"/>
      <c r="F3864" s="8"/>
      <c r="H3864" s="9"/>
      <c r="I3864" s="9"/>
      <c r="K3864" s="1"/>
      <c r="M3864" s="3"/>
    </row>
    <row r="3865" spans="4:13" x14ac:dyDescent="0.2">
      <c r="D3865" s="2"/>
      <c r="F3865" s="8"/>
      <c r="H3865" s="9"/>
      <c r="I3865" s="9"/>
      <c r="K3865" s="1"/>
      <c r="M3865" s="3"/>
    </row>
    <row r="3866" spans="4:13" x14ac:dyDescent="0.2">
      <c r="D3866" s="2"/>
      <c r="F3866" s="8"/>
      <c r="H3866" s="9"/>
      <c r="I3866" s="9"/>
      <c r="K3866" s="1"/>
      <c r="M3866" s="3"/>
    </row>
    <row r="3867" spans="4:13" x14ac:dyDescent="0.2">
      <c r="D3867" s="2"/>
      <c r="F3867" s="8"/>
      <c r="H3867" s="9"/>
      <c r="I3867" s="9"/>
      <c r="K3867" s="1"/>
      <c r="M3867" s="3"/>
    </row>
    <row r="3868" spans="4:13" x14ac:dyDescent="0.2">
      <c r="D3868" s="2"/>
      <c r="F3868" s="8"/>
      <c r="H3868" s="9"/>
      <c r="I3868" s="9"/>
      <c r="K3868" s="1"/>
      <c r="M3868" s="3"/>
    </row>
    <row r="3869" spans="4:13" x14ac:dyDescent="0.2">
      <c r="D3869" s="2"/>
      <c r="F3869" s="8"/>
      <c r="H3869" s="9"/>
      <c r="I3869" s="9"/>
      <c r="K3869" s="1"/>
      <c r="M3869" s="3"/>
    </row>
    <row r="3870" spans="4:13" x14ac:dyDescent="0.2">
      <c r="D3870" s="2"/>
      <c r="F3870" s="8"/>
      <c r="H3870" s="9"/>
      <c r="I3870" s="9"/>
      <c r="K3870" s="1"/>
      <c r="M3870" s="3"/>
    </row>
    <row r="3871" spans="4:13" x14ac:dyDescent="0.2">
      <c r="D3871" s="2"/>
      <c r="F3871" s="8"/>
      <c r="H3871" s="9"/>
      <c r="I3871" s="9"/>
      <c r="K3871" s="1"/>
      <c r="M3871" s="3"/>
    </row>
    <row r="3872" spans="4:13" x14ac:dyDescent="0.2">
      <c r="D3872" s="2"/>
      <c r="F3872" s="8"/>
      <c r="H3872" s="9"/>
      <c r="I3872" s="9"/>
      <c r="K3872" s="1"/>
      <c r="M3872" s="3"/>
    </row>
    <row r="3873" spans="4:13" x14ac:dyDescent="0.2">
      <c r="D3873" s="2"/>
      <c r="F3873" s="8"/>
      <c r="H3873" s="9"/>
      <c r="I3873" s="9"/>
      <c r="K3873" s="1"/>
      <c r="M3873" s="3"/>
    </row>
    <row r="3874" spans="4:13" x14ac:dyDescent="0.2">
      <c r="D3874" s="2"/>
      <c r="F3874" s="8"/>
      <c r="H3874" s="9"/>
      <c r="I3874" s="9"/>
      <c r="K3874" s="1"/>
      <c r="M3874" s="3"/>
    </row>
    <row r="3875" spans="4:13" x14ac:dyDescent="0.2">
      <c r="D3875" s="2"/>
      <c r="F3875" s="8"/>
      <c r="H3875" s="9"/>
      <c r="I3875" s="9"/>
      <c r="K3875" s="1"/>
      <c r="M3875" s="3"/>
    </row>
    <row r="3876" spans="4:13" x14ac:dyDescent="0.2">
      <c r="D3876" s="2"/>
      <c r="F3876" s="8"/>
      <c r="H3876" s="9"/>
      <c r="I3876" s="9"/>
      <c r="K3876" s="1"/>
      <c r="M3876" s="3"/>
    </row>
    <row r="3877" spans="4:13" x14ac:dyDescent="0.2">
      <c r="D3877" s="2"/>
      <c r="F3877" s="8"/>
      <c r="H3877" s="9"/>
      <c r="I3877" s="9"/>
      <c r="K3877" s="1"/>
      <c r="M3877" s="3"/>
    </row>
    <row r="3878" spans="4:13" x14ac:dyDescent="0.2">
      <c r="D3878" s="2"/>
      <c r="F3878" s="8"/>
      <c r="H3878" s="9"/>
      <c r="I3878" s="9"/>
      <c r="K3878" s="1"/>
      <c r="M3878" s="3"/>
    </row>
    <row r="3879" spans="4:13" x14ac:dyDescent="0.2">
      <c r="D3879" s="2"/>
      <c r="F3879" s="8"/>
      <c r="H3879" s="9"/>
      <c r="I3879" s="9"/>
      <c r="K3879" s="1"/>
      <c r="M3879" s="3"/>
    </row>
    <row r="3880" spans="4:13" x14ac:dyDescent="0.2">
      <c r="D3880" s="2"/>
      <c r="F3880" s="8"/>
      <c r="H3880" s="9"/>
      <c r="I3880" s="9"/>
      <c r="K3880" s="1"/>
      <c r="M3880" s="3"/>
    </row>
    <row r="3881" spans="4:13" x14ac:dyDescent="0.2">
      <c r="D3881" s="2"/>
      <c r="F3881" s="8"/>
      <c r="H3881" s="9"/>
      <c r="I3881" s="9"/>
      <c r="K3881" s="1"/>
      <c r="M3881" s="3"/>
    </row>
    <row r="3882" spans="4:13" x14ac:dyDescent="0.2">
      <c r="D3882" s="2"/>
      <c r="F3882" s="8"/>
      <c r="H3882" s="9"/>
      <c r="I3882" s="9"/>
      <c r="K3882" s="1"/>
      <c r="M3882" s="3"/>
    </row>
    <row r="3883" spans="4:13" x14ac:dyDescent="0.2">
      <c r="D3883" s="2"/>
      <c r="F3883" s="8"/>
      <c r="H3883" s="9"/>
      <c r="I3883" s="9"/>
      <c r="K3883" s="1"/>
      <c r="M3883" s="3"/>
    </row>
    <row r="3884" spans="4:13" x14ac:dyDescent="0.2">
      <c r="D3884" s="2"/>
      <c r="F3884" s="8"/>
      <c r="H3884" s="9"/>
      <c r="I3884" s="9"/>
      <c r="K3884" s="1"/>
      <c r="M3884" s="3"/>
    </row>
    <row r="3885" spans="4:13" x14ac:dyDescent="0.2">
      <c r="D3885" s="2"/>
      <c r="F3885" s="8"/>
      <c r="H3885" s="9"/>
      <c r="I3885" s="9"/>
      <c r="K3885" s="1"/>
      <c r="M3885" s="3"/>
    </row>
    <row r="3886" spans="4:13" x14ac:dyDescent="0.2">
      <c r="D3886" s="2"/>
      <c r="F3886" s="8"/>
      <c r="H3886" s="9"/>
      <c r="I3886" s="9"/>
      <c r="K3886" s="1"/>
      <c r="M3886" s="3"/>
    </row>
    <row r="3887" spans="4:13" x14ac:dyDescent="0.2">
      <c r="D3887" s="2"/>
      <c r="F3887" s="8"/>
      <c r="H3887" s="9"/>
      <c r="I3887" s="9"/>
      <c r="K3887" s="1"/>
      <c r="M3887" s="3"/>
    </row>
    <row r="3888" spans="4:13" x14ac:dyDescent="0.2">
      <c r="D3888" s="2"/>
      <c r="F3888" s="8"/>
      <c r="H3888" s="9"/>
      <c r="I3888" s="9"/>
      <c r="K3888" s="1"/>
      <c r="M3888" s="3"/>
    </row>
    <row r="3889" spans="4:13" x14ac:dyDescent="0.2">
      <c r="D3889" s="2"/>
      <c r="F3889" s="8"/>
      <c r="H3889" s="9"/>
      <c r="I3889" s="9"/>
      <c r="K3889" s="1"/>
      <c r="M3889" s="3"/>
    </row>
    <row r="3890" spans="4:13" x14ac:dyDescent="0.2">
      <c r="D3890" s="2"/>
      <c r="F3890" s="8"/>
      <c r="H3890" s="9"/>
      <c r="I3890" s="9"/>
      <c r="K3890" s="1"/>
      <c r="M3890" s="3"/>
    </row>
    <row r="3891" spans="4:13" x14ac:dyDescent="0.2">
      <c r="D3891" s="2"/>
      <c r="F3891" s="8"/>
      <c r="H3891" s="9"/>
      <c r="I3891" s="9"/>
      <c r="K3891" s="1"/>
      <c r="M3891" s="3"/>
    </row>
    <row r="3892" spans="4:13" x14ac:dyDescent="0.2">
      <c r="D3892" s="2"/>
      <c r="F3892" s="8"/>
      <c r="H3892" s="9"/>
      <c r="I3892" s="9"/>
      <c r="K3892" s="1"/>
      <c r="M3892" s="3"/>
    </row>
    <row r="3893" spans="4:13" x14ac:dyDescent="0.2">
      <c r="D3893" s="2"/>
      <c r="F3893" s="8"/>
      <c r="H3893" s="9"/>
      <c r="I3893" s="9"/>
      <c r="K3893" s="1"/>
      <c r="M3893" s="3"/>
    </row>
    <row r="3894" spans="4:13" x14ac:dyDescent="0.2">
      <c r="D3894" s="2"/>
      <c r="F3894" s="8"/>
      <c r="H3894" s="9"/>
      <c r="I3894" s="9"/>
      <c r="K3894" s="1"/>
      <c r="M3894" s="3"/>
    </row>
    <row r="3895" spans="4:13" x14ac:dyDescent="0.2">
      <c r="D3895" s="2"/>
      <c r="F3895" s="8"/>
      <c r="H3895" s="9"/>
      <c r="I3895" s="9"/>
      <c r="K3895" s="1"/>
      <c r="M3895" s="3"/>
    </row>
    <row r="3896" spans="4:13" x14ac:dyDescent="0.2">
      <c r="D3896" s="2"/>
      <c r="F3896" s="8"/>
      <c r="H3896" s="9"/>
      <c r="I3896" s="9"/>
      <c r="K3896" s="1"/>
      <c r="M3896" s="3"/>
    </row>
    <row r="3897" spans="4:13" x14ac:dyDescent="0.2">
      <c r="D3897" s="2"/>
      <c r="F3897" s="8"/>
      <c r="H3897" s="9"/>
      <c r="I3897" s="9"/>
      <c r="K3897" s="1"/>
      <c r="M3897" s="3"/>
    </row>
    <row r="3898" spans="4:13" x14ac:dyDescent="0.2">
      <c r="D3898" s="2"/>
      <c r="F3898" s="8"/>
      <c r="H3898" s="9"/>
      <c r="I3898" s="9"/>
      <c r="K3898" s="1"/>
      <c r="M3898" s="3"/>
    </row>
    <row r="3899" spans="4:13" x14ac:dyDescent="0.2">
      <c r="D3899" s="2"/>
      <c r="F3899" s="8"/>
      <c r="H3899" s="9"/>
      <c r="I3899" s="9"/>
      <c r="K3899" s="1"/>
      <c r="M3899" s="3"/>
    </row>
    <row r="3900" spans="4:13" x14ac:dyDescent="0.2">
      <c r="D3900" s="2"/>
      <c r="F3900" s="8"/>
      <c r="H3900" s="9"/>
      <c r="I3900" s="9"/>
      <c r="K3900" s="1"/>
      <c r="M3900" s="3"/>
    </row>
    <row r="3901" spans="4:13" x14ac:dyDescent="0.2">
      <c r="D3901" s="2"/>
      <c r="F3901" s="8"/>
      <c r="H3901" s="9"/>
      <c r="I3901" s="9"/>
      <c r="K3901" s="1"/>
      <c r="M3901" s="3"/>
    </row>
    <row r="3902" spans="4:13" x14ac:dyDescent="0.2">
      <c r="D3902" s="2"/>
      <c r="F3902" s="8"/>
      <c r="H3902" s="9"/>
      <c r="I3902" s="9"/>
      <c r="K3902" s="1"/>
      <c r="M3902" s="3"/>
    </row>
    <row r="3903" spans="4:13" x14ac:dyDescent="0.2">
      <c r="D3903" s="2"/>
      <c r="F3903" s="8"/>
      <c r="H3903" s="9"/>
      <c r="I3903" s="9"/>
      <c r="K3903" s="1"/>
      <c r="M3903" s="3"/>
    </row>
    <row r="3904" spans="4:13" x14ac:dyDescent="0.2">
      <c r="D3904" s="2"/>
      <c r="F3904" s="8"/>
      <c r="H3904" s="9"/>
      <c r="I3904" s="9"/>
      <c r="K3904" s="1"/>
      <c r="M3904" s="3"/>
    </row>
    <row r="3905" spans="4:13" x14ac:dyDescent="0.2">
      <c r="D3905" s="2"/>
      <c r="F3905" s="8"/>
      <c r="H3905" s="9"/>
      <c r="I3905" s="9"/>
      <c r="K3905" s="1"/>
      <c r="M3905" s="3"/>
    </row>
    <row r="3906" spans="4:13" x14ac:dyDescent="0.2">
      <c r="D3906" s="2"/>
      <c r="F3906" s="8"/>
      <c r="H3906" s="9"/>
      <c r="I3906" s="9"/>
      <c r="K3906" s="1"/>
      <c r="M3906" s="3"/>
    </row>
    <row r="3907" spans="4:13" x14ac:dyDescent="0.2">
      <c r="D3907" s="2"/>
      <c r="F3907" s="8"/>
      <c r="H3907" s="9"/>
      <c r="I3907" s="9"/>
      <c r="K3907" s="1"/>
      <c r="M3907" s="3"/>
    </row>
    <row r="3908" spans="4:13" x14ac:dyDescent="0.2">
      <c r="D3908" s="2"/>
      <c r="F3908" s="8"/>
      <c r="H3908" s="9"/>
      <c r="I3908" s="9"/>
      <c r="K3908" s="1"/>
      <c r="M3908" s="3"/>
    </row>
    <row r="3909" spans="4:13" x14ac:dyDescent="0.2">
      <c r="D3909" s="2"/>
      <c r="F3909" s="8"/>
      <c r="H3909" s="9"/>
      <c r="I3909" s="9"/>
      <c r="K3909" s="1"/>
      <c r="M3909" s="3"/>
    </row>
    <row r="3910" spans="4:13" x14ac:dyDescent="0.2">
      <c r="D3910" s="2"/>
      <c r="F3910" s="8"/>
      <c r="H3910" s="9"/>
      <c r="I3910" s="9"/>
      <c r="K3910" s="1"/>
      <c r="M3910" s="3"/>
    </row>
    <row r="3911" spans="4:13" x14ac:dyDescent="0.2">
      <c r="D3911" s="2"/>
      <c r="F3911" s="8"/>
      <c r="H3911" s="9"/>
      <c r="I3911" s="9"/>
      <c r="K3911" s="1"/>
      <c r="M3911" s="3"/>
    </row>
    <row r="3912" spans="4:13" x14ac:dyDescent="0.2">
      <c r="D3912" s="2"/>
      <c r="F3912" s="8"/>
      <c r="H3912" s="9"/>
      <c r="I3912" s="9"/>
      <c r="K3912" s="1"/>
      <c r="M3912" s="3"/>
    </row>
    <row r="3913" spans="4:13" x14ac:dyDescent="0.2">
      <c r="D3913" s="2"/>
      <c r="F3913" s="8"/>
      <c r="H3913" s="9"/>
      <c r="I3913" s="9"/>
      <c r="K3913" s="1"/>
      <c r="M3913" s="3"/>
    </row>
    <row r="3914" spans="4:13" x14ac:dyDescent="0.2">
      <c r="D3914" s="2"/>
      <c r="F3914" s="8"/>
      <c r="H3914" s="9"/>
      <c r="I3914" s="9"/>
      <c r="K3914" s="1"/>
      <c r="M3914" s="3"/>
    </row>
    <row r="3915" spans="4:13" x14ac:dyDescent="0.2">
      <c r="D3915" s="2"/>
      <c r="F3915" s="8"/>
      <c r="H3915" s="9"/>
      <c r="I3915" s="9"/>
      <c r="K3915" s="1"/>
      <c r="M3915" s="3"/>
    </row>
    <row r="3916" spans="4:13" x14ac:dyDescent="0.2">
      <c r="D3916" s="2"/>
      <c r="F3916" s="8"/>
      <c r="H3916" s="9"/>
      <c r="I3916" s="9"/>
      <c r="K3916" s="1"/>
      <c r="M3916" s="3"/>
    </row>
    <row r="3917" spans="4:13" x14ac:dyDescent="0.2">
      <c r="D3917" s="2"/>
      <c r="F3917" s="8"/>
      <c r="H3917" s="9"/>
      <c r="I3917" s="9"/>
      <c r="K3917" s="1"/>
      <c r="M3917" s="3"/>
    </row>
    <row r="3918" spans="4:13" x14ac:dyDescent="0.2">
      <c r="D3918" s="2"/>
      <c r="F3918" s="8"/>
      <c r="H3918" s="9"/>
      <c r="I3918" s="9"/>
      <c r="K3918" s="1"/>
      <c r="M3918" s="3"/>
    </row>
    <row r="3919" spans="4:13" x14ac:dyDescent="0.2">
      <c r="D3919" s="2"/>
      <c r="F3919" s="8"/>
      <c r="H3919" s="9"/>
      <c r="I3919" s="9"/>
      <c r="K3919" s="1"/>
      <c r="M3919" s="3"/>
    </row>
    <row r="3920" spans="4:13" x14ac:dyDescent="0.2">
      <c r="D3920" s="2"/>
      <c r="F3920" s="8"/>
      <c r="H3920" s="9"/>
      <c r="I3920" s="9"/>
      <c r="K3920" s="1"/>
      <c r="M3920" s="3"/>
    </row>
    <row r="3921" spans="4:13" x14ac:dyDescent="0.2">
      <c r="D3921" s="2"/>
      <c r="F3921" s="8"/>
      <c r="H3921" s="9"/>
      <c r="I3921" s="9"/>
      <c r="K3921" s="1"/>
      <c r="M3921" s="3"/>
    </row>
    <row r="3922" spans="4:13" x14ac:dyDescent="0.2">
      <c r="D3922" s="2"/>
      <c r="F3922" s="8"/>
      <c r="H3922" s="9"/>
      <c r="I3922" s="9"/>
      <c r="K3922" s="1"/>
      <c r="M3922" s="3"/>
    </row>
    <row r="3923" spans="4:13" x14ac:dyDescent="0.2">
      <c r="D3923" s="2"/>
      <c r="F3923" s="8"/>
      <c r="H3923" s="9"/>
      <c r="I3923" s="9"/>
      <c r="K3923" s="1"/>
      <c r="M3923" s="3"/>
    </row>
    <row r="3924" spans="4:13" x14ac:dyDescent="0.2">
      <c r="D3924" s="2"/>
      <c r="F3924" s="8"/>
      <c r="H3924" s="9"/>
      <c r="I3924" s="9"/>
      <c r="K3924" s="1"/>
      <c r="M3924" s="3"/>
    </row>
    <row r="3925" spans="4:13" x14ac:dyDescent="0.2">
      <c r="D3925" s="2"/>
      <c r="F3925" s="8"/>
      <c r="H3925" s="9"/>
      <c r="I3925" s="9"/>
      <c r="K3925" s="1"/>
      <c r="M3925" s="3"/>
    </row>
    <row r="3926" spans="4:13" x14ac:dyDescent="0.2">
      <c r="D3926" s="2"/>
      <c r="F3926" s="8"/>
      <c r="H3926" s="9"/>
      <c r="I3926" s="9"/>
      <c r="K3926" s="1"/>
      <c r="M3926" s="3"/>
    </row>
    <row r="3927" spans="4:13" x14ac:dyDescent="0.2">
      <c r="D3927" s="2"/>
      <c r="F3927" s="8"/>
      <c r="H3927" s="9"/>
      <c r="I3927" s="9"/>
      <c r="K3927" s="1"/>
      <c r="M3927" s="3"/>
    </row>
    <row r="3928" spans="4:13" x14ac:dyDescent="0.2">
      <c r="D3928" s="2"/>
      <c r="F3928" s="8"/>
      <c r="H3928" s="9"/>
      <c r="I3928" s="9"/>
      <c r="K3928" s="1"/>
      <c r="M3928" s="3"/>
    </row>
    <row r="3929" spans="4:13" x14ac:dyDescent="0.2">
      <c r="D3929" s="2"/>
      <c r="F3929" s="8"/>
      <c r="H3929" s="9"/>
      <c r="I3929" s="9"/>
      <c r="K3929" s="1"/>
      <c r="M3929" s="3"/>
    </row>
    <row r="3930" spans="4:13" x14ac:dyDescent="0.2">
      <c r="D3930" s="2"/>
      <c r="F3930" s="8"/>
      <c r="H3930" s="9"/>
      <c r="I3930" s="9"/>
      <c r="K3930" s="1"/>
      <c r="M3930" s="3"/>
    </row>
    <row r="3931" spans="4:13" x14ac:dyDescent="0.2">
      <c r="D3931" s="2"/>
      <c r="F3931" s="8"/>
      <c r="H3931" s="9"/>
      <c r="I3931" s="9"/>
      <c r="K3931" s="1"/>
      <c r="M3931" s="3"/>
    </row>
    <row r="3932" spans="4:13" x14ac:dyDescent="0.2">
      <c r="D3932" s="2"/>
      <c r="F3932" s="8"/>
      <c r="H3932" s="9"/>
      <c r="I3932" s="9"/>
      <c r="K3932" s="1"/>
      <c r="M3932" s="3"/>
    </row>
    <row r="3933" spans="4:13" x14ac:dyDescent="0.2">
      <c r="D3933" s="2"/>
      <c r="F3933" s="8"/>
      <c r="H3933" s="9"/>
      <c r="I3933" s="9"/>
      <c r="K3933" s="1"/>
      <c r="M3933" s="3"/>
    </row>
    <row r="3934" spans="4:13" x14ac:dyDescent="0.2">
      <c r="D3934" s="2"/>
      <c r="F3934" s="8"/>
      <c r="H3934" s="9"/>
      <c r="I3934" s="9"/>
      <c r="K3934" s="1"/>
      <c r="M3934" s="3"/>
    </row>
    <row r="3935" spans="4:13" x14ac:dyDescent="0.2">
      <c r="D3935" s="2"/>
      <c r="F3935" s="8"/>
      <c r="H3935" s="9"/>
      <c r="I3935" s="9"/>
      <c r="K3935" s="1"/>
      <c r="M3935" s="3"/>
    </row>
    <row r="3936" spans="4:13" x14ac:dyDescent="0.2">
      <c r="D3936" s="2"/>
      <c r="F3936" s="8"/>
      <c r="H3936" s="9"/>
      <c r="I3936" s="9"/>
      <c r="K3936" s="1"/>
      <c r="M3936" s="3"/>
    </row>
    <row r="3937" spans="4:13" x14ac:dyDescent="0.2">
      <c r="D3937" s="2"/>
      <c r="F3937" s="8"/>
      <c r="H3937" s="9"/>
      <c r="I3937" s="9"/>
      <c r="K3937" s="1"/>
      <c r="M3937" s="3"/>
    </row>
    <row r="3938" spans="4:13" x14ac:dyDescent="0.2">
      <c r="D3938" s="2"/>
      <c r="F3938" s="8"/>
      <c r="H3938" s="9"/>
      <c r="I3938" s="9"/>
      <c r="K3938" s="1"/>
      <c r="M3938" s="3"/>
    </row>
    <row r="3939" spans="4:13" x14ac:dyDescent="0.2">
      <c r="D3939" s="2"/>
      <c r="F3939" s="8"/>
      <c r="H3939" s="9"/>
      <c r="I3939" s="9"/>
      <c r="K3939" s="1"/>
      <c r="M3939" s="3"/>
    </row>
    <row r="3940" spans="4:13" x14ac:dyDescent="0.2">
      <c r="D3940" s="2"/>
      <c r="F3940" s="8"/>
      <c r="H3940" s="9"/>
      <c r="I3940" s="9"/>
      <c r="K3940" s="1"/>
      <c r="M3940" s="3"/>
    </row>
    <row r="3941" spans="4:13" x14ac:dyDescent="0.2">
      <c r="D3941" s="2"/>
      <c r="F3941" s="8"/>
      <c r="H3941" s="9"/>
      <c r="I3941" s="9"/>
      <c r="K3941" s="1"/>
      <c r="M3941" s="3"/>
    </row>
    <row r="3942" spans="4:13" x14ac:dyDescent="0.2">
      <c r="D3942" s="2"/>
      <c r="F3942" s="8"/>
      <c r="H3942" s="9"/>
      <c r="I3942" s="9"/>
      <c r="K3942" s="1"/>
      <c r="M3942" s="3"/>
    </row>
    <row r="3943" spans="4:13" x14ac:dyDescent="0.2">
      <c r="D3943" s="2"/>
      <c r="F3943" s="8"/>
      <c r="H3943" s="9"/>
      <c r="I3943" s="9"/>
      <c r="K3943" s="1"/>
      <c r="M3943" s="3"/>
    </row>
    <row r="3944" spans="4:13" x14ac:dyDescent="0.2">
      <c r="D3944" s="2"/>
      <c r="F3944" s="8"/>
      <c r="H3944" s="9"/>
      <c r="I3944" s="9"/>
      <c r="K3944" s="1"/>
      <c r="M3944" s="3"/>
    </row>
    <row r="3945" spans="4:13" x14ac:dyDescent="0.2">
      <c r="D3945" s="2"/>
      <c r="F3945" s="8"/>
      <c r="H3945" s="9"/>
      <c r="I3945" s="9"/>
      <c r="K3945" s="1"/>
      <c r="M3945" s="3"/>
    </row>
    <row r="3946" spans="4:13" x14ac:dyDescent="0.2">
      <c r="D3946" s="2"/>
      <c r="F3946" s="8"/>
      <c r="H3946" s="9"/>
      <c r="I3946" s="9"/>
      <c r="K3946" s="1"/>
      <c r="M3946" s="3"/>
    </row>
    <row r="3947" spans="4:13" x14ac:dyDescent="0.2">
      <c r="D3947" s="2"/>
      <c r="F3947" s="8"/>
      <c r="H3947" s="9"/>
      <c r="I3947" s="9"/>
      <c r="K3947" s="1"/>
      <c r="M3947" s="3"/>
    </row>
    <row r="3948" spans="4:13" x14ac:dyDescent="0.2">
      <c r="D3948" s="2"/>
      <c r="F3948" s="8"/>
      <c r="H3948" s="9"/>
      <c r="I3948" s="9"/>
      <c r="K3948" s="1"/>
      <c r="M3948" s="3"/>
    </row>
    <row r="3949" spans="4:13" x14ac:dyDescent="0.2">
      <c r="D3949" s="2"/>
      <c r="F3949" s="8"/>
      <c r="H3949" s="9"/>
      <c r="I3949" s="9"/>
      <c r="K3949" s="1"/>
      <c r="M3949" s="3"/>
    </row>
    <row r="3950" spans="4:13" x14ac:dyDescent="0.2">
      <c r="D3950" s="2"/>
      <c r="F3950" s="8"/>
      <c r="H3950" s="9"/>
      <c r="I3950" s="9"/>
      <c r="K3950" s="1"/>
      <c r="M3950" s="3"/>
    </row>
    <row r="3951" spans="4:13" x14ac:dyDescent="0.2">
      <c r="D3951" s="2"/>
      <c r="F3951" s="8"/>
      <c r="H3951" s="9"/>
      <c r="I3951" s="9"/>
      <c r="K3951" s="1"/>
      <c r="M3951" s="3"/>
    </row>
    <row r="3952" spans="4:13" x14ac:dyDescent="0.2">
      <c r="D3952" s="2"/>
      <c r="F3952" s="8"/>
      <c r="H3952" s="9"/>
      <c r="I3952" s="9"/>
      <c r="K3952" s="1"/>
      <c r="M3952" s="3"/>
    </row>
    <row r="3953" spans="4:13" x14ac:dyDescent="0.2">
      <c r="D3953" s="2"/>
      <c r="F3953" s="8"/>
      <c r="H3953" s="9"/>
      <c r="I3953" s="9"/>
      <c r="K3953" s="1"/>
      <c r="M3953" s="3"/>
    </row>
    <row r="3954" spans="4:13" x14ac:dyDescent="0.2">
      <c r="D3954" s="2"/>
      <c r="F3954" s="8"/>
      <c r="H3954" s="9"/>
      <c r="I3954" s="9"/>
      <c r="K3954" s="1"/>
      <c r="M3954" s="3"/>
    </row>
    <row r="3955" spans="4:13" x14ac:dyDescent="0.2">
      <c r="D3955" s="2"/>
      <c r="F3955" s="8"/>
      <c r="H3955" s="9"/>
      <c r="I3955" s="9"/>
      <c r="K3955" s="1"/>
      <c r="M3955" s="3"/>
    </row>
    <row r="3956" spans="4:13" x14ac:dyDescent="0.2">
      <c r="D3956" s="2"/>
      <c r="F3956" s="8"/>
      <c r="H3956" s="9"/>
      <c r="I3956" s="9"/>
      <c r="K3956" s="1"/>
      <c r="M3956" s="3"/>
    </row>
    <row r="3957" spans="4:13" x14ac:dyDescent="0.2">
      <c r="D3957" s="2"/>
      <c r="F3957" s="8"/>
      <c r="H3957" s="9"/>
      <c r="I3957" s="9"/>
      <c r="K3957" s="1"/>
      <c r="M3957" s="3"/>
    </row>
    <row r="3958" spans="4:13" x14ac:dyDescent="0.2">
      <c r="D3958" s="2"/>
      <c r="F3958" s="8"/>
      <c r="H3958" s="9"/>
      <c r="I3958" s="9"/>
      <c r="K3958" s="1"/>
      <c r="M3958" s="3"/>
    </row>
    <row r="3959" spans="4:13" x14ac:dyDescent="0.2">
      <c r="D3959" s="2"/>
      <c r="F3959" s="8"/>
      <c r="H3959" s="9"/>
      <c r="I3959" s="9"/>
      <c r="K3959" s="1"/>
      <c r="M3959" s="3"/>
    </row>
    <row r="3960" spans="4:13" x14ac:dyDescent="0.2">
      <c r="D3960" s="2"/>
      <c r="F3960" s="8"/>
      <c r="H3960" s="9"/>
      <c r="I3960" s="9"/>
      <c r="K3960" s="1"/>
      <c r="M3960" s="3"/>
    </row>
    <row r="3961" spans="4:13" x14ac:dyDescent="0.2">
      <c r="D3961" s="2"/>
      <c r="F3961" s="8"/>
      <c r="H3961" s="9"/>
      <c r="I3961" s="9"/>
      <c r="K3961" s="1"/>
      <c r="M3961" s="3"/>
    </row>
    <row r="3962" spans="4:13" x14ac:dyDescent="0.2">
      <c r="D3962" s="2"/>
      <c r="F3962" s="8"/>
      <c r="H3962" s="9"/>
      <c r="I3962" s="9"/>
      <c r="K3962" s="1"/>
      <c r="M3962" s="3"/>
    </row>
    <row r="3963" spans="4:13" x14ac:dyDescent="0.2">
      <c r="D3963" s="2"/>
      <c r="F3963" s="8"/>
      <c r="H3963" s="9"/>
      <c r="I3963" s="9"/>
      <c r="K3963" s="1"/>
      <c r="M3963" s="3"/>
    </row>
    <row r="3964" spans="4:13" x14ac:dyDescent="0.2">
      <c r="D3964" s="2"/>
      <c r="F3964" s="8"/>
      <c r="H3964" s="9"/>
      <c r="I3964" s="9"/>
      <c r="K3964" s="1"/>
      <c r="M3964" s="3"/>
    </row>
    <row r="3965" spans="4:13" x14ac:dyDescent="0.2">
      <c r="D3965" s="2"/>
      <c r="F3965" s="8"/>
      <c r="H3965" s="9"/>
      <c r="I3965" s="9"/>
      <c r="K3965" s="1"/>
      <c r="M3965" s="3"/>
    </row>
    <row r="3966" spans="4:13" x14ac:dyDescent="0.2">
      <c r="D3966" s="2"/>
      <c r="F3966" s="8"/>
      <c r="H3966" s="9"/>
      <c r="I3966" s="9"/>
      <c r="K3966" s="1"/>
      <c r="M3966" s="3"/>
    </row>
    <row r="3967" spans="4:13" x14ac:dyDescent="0.2">
      <c r="D3967" s="2"/>
      <c r="F3967" s="8"/>
      <c r="H3967" s="9"/>
      <c r="I3967" s="9"/>
      <c r="K3967" s="1"/>
      <c r="M3967" s="3"/>
    </row>
    <row r="3968" spans="4:13" x14ac:dyDescent="0.2">
      <c r="D3968" s="2"/>
      <c r="F3968" s="8"/>
      <c r="H3968" s="9"/>
      <c r="I3968" s="9"/>
      <c r="K3968" s="1"/>
      <c r="M3968" s="3"/>
    </row>
    <row r="3969" spans="4:13" x14ac:dyDescent="0.2">
      <c r="D3969" s="2"/>
      <c r="F3969" s="8"/>
      <c r="H3969" s="9"/>
      <c r="I3969" s="9"/>
      <c r="K3969" s="1"/>
      <c r="M3969" s="3"/>
    </row>
    <row r="3970" spans="4:13" x14ac:dyDescent="0.2">
      <c r="D3970" s="2"/>
      <c r="F3970" s="8"/>
      <c r="H3970" s="9"/>
      <c r="I3970" s="9"/>
      <c r="K3970" s="1"/>
      <c r="M3970" s="3"/>
    </row>
    <row r="3971" spans="4:13" x14ac:dyDescent="0.2">
      <c r="D3971" s="2"/>
      <c r="F3971" s="8"/>
      <c r="H3971" s="9"/>
      <c r="I3971" s="9"/>
      <c r="K3971" s="1"/>
      <c r="M3971" s="3"/>
    </row>
    <row r="3972" spans="4:13" x14ac:dyDescent="0.2">
      <c r="D3972" s="2"/>
      <c r="F3972" s="8"/>
      <c r="H3972" s="9"/>
      <c r="I3972" s="9"/>
      <c r="K3972" s="1"/>
      <c r="M3972" s="3"/>
    </row>
    <row r="3973" spans="4:13" x14ac:dyDescent="0.2">
      <c r="D3973" s="2"/>
      <c r="F3973" s="8"/>
      <c r="H3973" s="9"/>
      <c r="I3973" s="9"/>
      <c r="K3973" s="1"/>
      <c r="M3973" s="3"/>
    </row>
    <row r="3974" spans="4:13" x14ac:dyDescent="0.2">
      <c r="D3974" s="2"/>
      <c r="F3974" s="8"/>
      <c r="H3974" s="9"/>
      <c r="I3974" s="9"/>
      <c r="K3974" s="1"/>
      <c r="M3974" s="3"/>
    </row>
    <row r="3975" spans="4:13" x14ac:dyDescent="0.2">
      <c r="D3975" s="2"/>
      <c r="F3975" s="8"/>
      <c r="H3975" s="9"/>
      <c r="I3975" s="9"/>
      <c r="K3975" s="1"/>
      <c r="M3975" s="3"/>
    </row>
    <row r="3976" spans="4:13" x14ac:dyDescent="0.2">
      <c r="D3976" s="2"/>
      <c r="F3976" s="8"/>
      <c r="H3976" s="9"/>
      <c r="I3976" s="9"/>
      <c r="K3976" s="1"/>
      <c r="M3976" s="3"/>
    </row>
    <row r="3977" spans="4:13" x14ac:dyDescent="0.2">
      <c r="D3977" s="2"/>
      <c r="F3977" s="8"/>
      <c r="H3977" s="9"/>
      <c r="I3977" s="9"/>
      <c r="K3977" s="1"/>
      <c r="M3977" s="3"/>
    </row>
    <row r="3978" spans="4:13" x14ac:dyDescent="0.2">
      <c r="D3978" s="2"/>
      <c r="F3978" s="8"/>
      <c r="H3978" s="9"/>
      <c r="I3978" s="9"/>
      <c r="K3978" s="1"/>
      <c r="M3978" s="3"/>
    </row>
    <row r="3979" spans="4:13" x14ac:dyDescent="0.2">
      <c r="D3979" s="2"/>
      <c r="F3979" s="8"/>
      <c r="H3979" s="9"/>
      <c r="I3979" s="9"/>
      <c r="K3979" s="1"/>
      <c r="M3979" s="3"/>
    </row>
    <row r="3980" spans="4:13" x14ac:dyDescent="0.2">
      <c r="D3980" s="2"/>
      <c r="F3980" s="8"/>
      <c r="H3980" s="9"/>
      <c r="I3980" s="9"/>
      <c r="K3980" s="1"/>
      <c r="M3980" s="3"/>
    </row>
    <row r="3981" spans="4:13" x14ac:dyDescent="0.2">
      <c r="D3981" s="2"/>
      <c r="F3981" s="8"/>
      <c r="H3981" s="9"/>
      <c r="I3981" s="9"/>
      <c r="K3981" s="1"/>
      <c r="M3981" s="3"/>
    </row>
    <row r="3982" spans="4:13" x14ac:dyDescent="0.2">
      <c r="D3982" s="2"/>
      <c r="F3982" s="8"/>
      <c r="H3982" s="9"/>
      <c r="I3982" s="9"/>
      <c r="K3982" s="1"/>
      <c r="M3982" s="3"/>
    </row>
    <row r="3983" spans="4:13" x14ac:dyDescent="0.2">
      <c r="D3983" s="2"/>
      <c r="F3983" s="8"/>
      <c r="H3983" s="9"/>
      <c r="I3983" s="9"/>
      <c r="K3983" s="1"/>
      <c r="M3983" s="3"/>
    </row>
    <row r="3984" spans="4:13" x14ac:dyDescent="0.2">
      <c r="D3984" s="2"/>
      <c r="F3984" s="8"/>
      <c r="H3984" s="9"/>
      <c r="I3984" s="9"/>
      <c r="K3984" s="1"/>
      <c r="M3984" s="3"/>
    </row>
    <row r="3985" spans="4:13" x14ac:dyDescent="0.2">
      <c r="D3985" s="2"/>
      <c r="F3985" s="8"/>
      <c r="H3985" s="9"/>
      <c r="I3985" s="9"/>
      <c r="K3985" s="1"/>
      <c r="M3985" s="3"/>
    </row>
    <row r="3986" spans="4:13" x14ac:dyDescent="0.2">
      <c r="D3986" s="2"/>
      <c r="F3986" s="8"/>
      <c r="H3986" s="9"/>
      <c r="I3986" s="9"/>
      <c r="K3986" s="1"/>
      <c r="M3986" s="3"/>
    </row>
    <row r="3987" spans="4:13" x14ac:dyDescent="0.2">
      <c r="D3987" s="2"/>
      <c r="F3987" s="8"/>
      <c r="H3987" s="9"/>
      <c r="I3987" s="9"/>
      <c r="K3987" s="1"/>
      <c r="M3987" s="3"/>
    </row>
    <row r="3988" spans="4:13" x14ac:dyDescent="0.2">
      <c r="D3988" s="2"/>
      <c r="F3988" s="8"/>
      <c r="H3988" s="9"/>
      <c r="I3988" s="9"/>
      <c r="K3988" s="1"/>
      <c r="M3988" s="3"/>
    </row>
    <row r="3989" spans="4:13" x14ac:dyDescent="0.2">
      <c r="D3989" s="2"/>
      <c r="F3989" s="8"/>
      <c r="H3989" s="9"/>
      <c r="I3989" s="9"/>
      <c r="K3989" s="1"/>
      <c r="M3989" s="3"/>
    </row>
    <row r="3990" spans="4:13" x14ac:dyDescent="0.2">
      <c r="D3990" s="2"/>
      <c r="F3990" s="8"/>
      <c r="H3990" s="9"/>
      <c r="I3990" s="9"/>
      <c r="K3990" s="1"/>
      <c r="M3990" s="3"/>
    </row>
    <row r="3991" spans="4:13" x14ac:dyDescent="0.2">
      <c r="D3991" s="2"/>
      <c r="F3991" s="8"/>
      <c r="H3991" s="9"/>
      <c r="I3991" s="9"/>
      <c r="K3991" s="1"/>
      <c r="M3991" s="3"/>
    </row>
    <row r="3992" spans="4:13" x14ac:dyDescent="0.2">
      <c r="D3992" s="2"/>
      <c r="F3992" s="8"/>
      <c r="H3992" s="9"/>
      <c r="I3992" s="9"/>
      <c r="K3992" s="1"/>
      <c r="M3992" s="3"/>
    </row>
    <row r="3993" spans="4:13" x14ac:dyDescent="0.2">
      <c r="D3993" s="2"/>
      <c r="F3993" s="8"/>
      <c r="H3993" s="9"/>
      <c r="I3993" s="9"/>
      <c r="K3993" s="1"/>
      <c r="M3993" s="3"/>
    </row>
    <row r="3994" spans="4:13" x14ac:dyDescent="0.2">
      <c r="D3994" s="2"/>
      <c r="F3994" s="8"/>
      <c r="H3994" s="9"/>
      <c r="I3994" s="9"/>
      <c r="K3994" s="1"/>
      <c r="M3994" s="3"/>
    </row>
    <row r="3995" spans="4:13" x14ac:dyDescent="0.2">
      <c r="D3995" s="2"/>
      <c r="F3995" s="8"/>
      <c r="H3995" s="9"/>
      <c r="I3995" s="9"/>
      <c r="K3995" s="1"/>
      <c r="M3995" s="3"/>
    </row>
    <row r="3996" spans="4:13" x14ac:dyDescent="0.2">
      <c r="D3996" s="2"/>
      <c r="F3996" s="8"/>
      <c r="H3996" s="9"/>
      <c r="I3996" s="9"/>
      <c r="K3996" s="1"/>
      <c r="M3996" s="3"/>
    </row>
    <row r="3997" spans="4:13" x14ac:dyDescent="0.2">
      <c r="D3997" s="2"/>
      <c r="F3997" s="8"/>
      <c r="H3997" s="9"/>
      <c r="I3997" s="9"/>
      <c r="K3997" s="1"/>
      <c r="M3997" s="3"/>
    </row>
    <row r="3998" spans="4:13" x14ac:dyDescent="0.2">
      <c r="D3998" s="2"/>
      <c r="F3998" s="8"/>
      <c r="H3998" s="9"/>
      <c r="I3998" s="9"/>
      <c r="K3998" s="1"/>
      <c r="M3998" s="3"/>
    </row>
    <row r="3999" spans="4:13" x14ac:dyDescent="0.2">
      <c r="D3999" s="2"/>
      <c r="F3999" s="8"/>
      <c r="H3999" s="9"/>
      <c r="I3999" s="9"/>
      <c r="K3999" s="1"/>
      <c r="M3999" s="3"/>
    </row>
    <row r="4000" spans="4:13" x14ac:dyDescent="0.2">
      <c r="D4000" s="2"/>
      <c r="F4000" s="8"/>
      <c r="H4000" s="9"/>
      <c r="I4000" s="9"/>
      <c r="K4000" s="1"/>
      <c r="M4000" s="3"/>
    </row>
    <row r="4001" spans="4:13" x14ac:dyDescent="0.2">
      <c r="D4001" s="2"/>
      <c r="F4001" s="8"/>
      <c r="H4001" s="9"/>
      <c r="I4001" s="9"/>
      <c r="K4001" s="1"/>
      <c r="M4001" s="3"/>
    </row>
    <row r="4002" spans="4:13" x14ac:dyDescent="0.2">
      <c r="D4002" s="2"/>
      <c r="F4002" s="8"/>
      <c r="H4002" s="9"/>
      <c r="I4002" s="9"/>
      <c r="K4002" s="1"/>
      <c r="M4002" s="3"/>
    </row>
    <row r="4003" spans="4:13" x14ac:dyDescent="0.2">
      <c r="D4003" s="2"/>
      <c r="F4003" s="8"/>
      <c r="H4003" s="9"/>
      <c r="I4003" s="9"/>
      <c r="K4003" s="1"/>
      <c r="M4003" s="3"/>
    </row>
    <row r="4004" spans="4:13" x14ac:dyDescent="0.2">
      <c r="D4004" s="2"/>
      <c r="F4004" s="8"/>
      <c r="H4004" s="9"/>
      <c r="I4004" s="9"/>
      <c r="K4004" s="1"/>
      <c r="M4004" s="3"/>
    </row>
    <row r="4005" spans="4:13" x14ac:dyDescent="0.2">
      <c r="D4005" s="2"/>
      <c r="F4005" s="8"/>
      <c r="H4005" s="9"/>
      <c r="I4005" s="9"/>
      <c r="K4005" s="1"/>
      <c r="M4005" s="3"/>
    </row>
    <row r="4006" spans="4:13" x14ac:dyDescent="0.2">
      <c r="D4006" s="2"/>
      <c r="F4006" s="8"/>
      <c r="H4006" s="9"/>
      <c r="I4006" s="9"/>
      <c r="K4006" s="1"/>
      <c r="M4006" s="3"/>
    </row>
    <row r="4007" spans="4:13" x14ac:dyDescent="0.2">
      <c r="D4007" s="2"/>
      <c r="F4007" s="8"/>
      <c r="H4007" s="9"/>
      <c r="I4007" s="9"/>
      <c r="K4007" s="1"/>
      <c r="M4007" s="3"/>
    </row>
    <row r="4008" spans="4:13" x14ac:dyDescent="0.2">
      <c r="D4008" s="2"/>
      <c r="F4008" s="8"/>
      <c r="H4008" s="9"/>
      <c r="I4008" s="9"/>
      <c r="K4008" s="1"/>
      <c r="M4008" s="3"/>
    </row>
    <row r="4009" spans="4:13" x14ac:dyDescent="0.2">
      <c r="D4009" s="2"/>
      <c r="F4009" s="8"/>
      <c r="H4009" s="9"/>
      <c r="I4009" s="9"/>
      <c r="K4009" s="1"/>
      <c r="M4009" s="3"/>
    </row>
    <row r="4010" spans="4:13" x14ac:dyDescent="0.2">
      <c r="D4010" s="2"/>
      <c r="F4010" s="8"/>
      <c r="H4010" s="9"/>
      <c r="I4010" s="9"/>
      <c r="K4010" s="1"/>
      <c r="M4010" s="3"/>
    </row>
    <row r="4011" spans="4:13" x14ac:dyDescent="0.2">
      <c r="D4011" s="2"/>
      <c r="F4011" s="8"/>
      <c r="H4011" s="9"/>
      <c r="I4011" s="9"/>
      <c r="K4011" s="1"/>
      <c r="M4011" s="3"/>
    </row>
    <row r="4012" spans="4:13" x14ac:dyDescent="0.2">
      <c r="D4012" s="2"/>
      <c r="F4012" s="8"/>
      <c r="H4012" s="9"/>
      <c r="I4012" s="9"/>
      <c r="K4012" s="1"/>
      <c r="M4012" s="3"/>
    </row>
    <row r="4013" spans="4:13" x14ac:dyDescent="0.2">
      <c r="D4013" s="2"/>
      <c r="F4013" s="8"/>
      <c r="H4013" s="9"/>
      <c r="I4013" s="9"/>
      <c r="K4013" s="1"/>
      <c r="M4013" s="3"/>
    </row>
    <row r="4014" spans="4:13" x14ac:dyDescent="0.2">
      <c r="D4014" s="2"/>
      <c r="F4014" s="8"/>
      <c r="H4014" s="9"/>
      <c r="I4014" s="9"/>
      <c r="K4014" s="1"/>
      <c r="M4014" s="3"/>
    </row>
    <row r="4015" spans="4:13" x14ac:dyDescent="0.2">
      <c r="D4015" s="2"/>
      <c r="F4015" s="8"/>
      <c r="H4015" s="9"/>
      <c r="I4015" s="9"/>
      <c r="K4015" s="1"/>
      <c r="M4015" s="3"/>
    </row>
    <row r="4016" spans="4:13" x14ac:dyDescent="0.2">
      <c r="D4016" s="2"/>
      <c r="F4016" s="8"/>
      <c r="H4016" s="9"/>
      <c r="I4016" s="9"/>
      <c r="K4016" s="1"/>
      <c r="M4016" s="3"/>
    </row>
    <row r="4017" spans="4:13" x14ac:dyDescent="0.2">
      <c r="D4017" s="2"/>
      <c r="F4017" s="8"/>
      <c r="H4017" s="9"/>
      <c r="I4017" s="9"/>
      <c r="K4017" s="1"/>
      <c r="M4017" s="3"/>
    </row>
    <row r="4018" spans="4:13" x14ac:dyDescent="0.2">
      <c r="D4018" s="2"/>
      <c r="F4018" s="8"/>
      <c r="H4018" s="9"/>
      <c r="I4018" s="9"/>
      <c r="K4018" s="1"/>
      <c r="M4018" s="3"/>
    </row>
    <row r="4019" spans="4:13" x14ac:dyDescent="0.2">
      <c r="D4019" s="2"/>
      <c r="F4019" s="8"/>
      <c r="H4019" s="9"/>
      <c r="I4019" s="9"/>
      <c r="K4019" s="1"/>
      <c r="M4019" s="3"/>
    </row>
    <row r="4020" spans="4:13" x14ac:dyDescent="0.2">
      <c r="D4020" s="2"/>
      <c r="F4020" s="8"/>
      <c r="H4020" s="9"/>
      <c r="I4020" s="9"/>
      <c r="K4020" s="1"/>
      <c r="M4020" s="3"/>
    </row>
    <row r="4021" spans="4:13" x14ac:dyDescent="0.2">
      <c r="D4021" s="2"/>
      <c r="F4021" s="8"/>
      <c r="H4021" s="9"/>
      <c r="I4021" s="9"/>
      <c r="K4021" s="1"/>
      <c r="M4021" s="3"/>
    </row>
    <row r="4022" spans="4:13" x14ac:dyDescent="0.2">
      <c r="D4022" s="2"/>
      <c r="F4022" s="8"/>
      <c r="H4022" s="9"/>
      <c r="I4022" s="9"/>
      <c r="K4022" s="1"/>
      <c r="M4022" s="3"/>
    </row>
    <row r="4023" spans="4:13" x14ac:dyDescent="0.2">
      <c r="D4023" s="2"/>
      <c r="F4023" s="8"/>
      <c r="H4023" s="9"/>
      <c r="I4023" s="9"/>
      <c r="K4023" s="1"/>
      <c r="M4023" s="3"/>
    </row>
    <row r="4024" spans="4:13" x14ac:dyDescent="0.2">
      <c r="D4024" s="2"/>
      <c r="F4024" s="8"/>
      <c r="H4024" s="9"/>
      <c r="I4024" s="9"/>
      <c r="K4024" s="1"/>
      <c r="M4024" s="3"/>
    </row>
    <row r="4025" spans="4:13" x14ac:dyDescent="0.2">
      <c r="D4025" s="2"/>
      <c r="F4025" s="8"/>
      <c r="H4025" s="9"/>
      <c r="I4025" s="9"/>
      <c r="K4025" s="1"/>
      <c r="M4025" s="3"/>
    </row>
    <row r="4026" spans="4:13" x14ac:dyDescent="0.2">
      <c r="D4026" s="2"/>
      <c r="F4026" s="8"/>
      <c r="H4026" s="9"/>
      <c r="I4026" s="9"/>
      <c r="K4026" s="1"/>
      <c r="M4026" s="3"/>
    </row>
    <row r="4027" spans="4:13" x14ac:dyDescent="0.2">
      <c r="D4027" s="2"/>
      <c r="F4027" s="8"/>
      <c r="H4027" s="9"/>
      <c r="I4027" s="9"/>
      <c r="K4027" s="1"/>
      <c r="M4027" s="3"/>
    </row>
    <row r="4028" spans="4:13" x14ac:dyDescent="0.2">
      <c r="D4028" s="2"/>
      <c r="F4028" s="8"/>
      <c r="H4028" s="9"/>
      <c r="I4028" s="9"/>
      <c r="K4028" s="1"/>
      <c r="M4028" s="3"/>
    </row>
    <row r="4029" spans="4:13" x14ac:dyDescent="0.2">
      <c r="D4029" s="2"/>
      <c r="F4029" s="8"/>
      <c r="H4029" s="9"/>
      <c r="I4029" s="9"/>
      <c r="K4029" s="1"/>
      <c r="M4029" s="3"/>
    </row>
    <row r="4030" spans="4:13" x14ac:dyDescent="0.2">
      <c r="D4030" s="2"/>
      <c r="F4030" s="8"/>
      <c r="H4030" s="9"/>
      <c r="I4030" s="9"/>
      <c r="K4030" s="1"/>
      <c r="M4030" s="3"/>
    </row>
    <row r="4031" spans="4:13" x14ac:dyDescent="0.2">
      <c r="D4031" s="2"/>
      <c r="F4031" s="8"/>
      <c r="H4031" s="9"/>
      <c r="I4031" s="9"/>
      <c r="K4031" s="1"/>
      <c r="M4031" s="3"/>
    </row>
    <row r="4032" spans="4:13" x14ac:dyDescent="0.2">
      <c r="D4032" s="2"/>
      <c r="F4032" s="8"/>
      <c r="H4032" s="9"/>
      <c r="I4032" s="9"/>
      <c r="K4032" s="1"/>
      <c r="M4032" s="3"/>
    </row>
    <row r="4033" spans="4:13" x14ac:dyDescent="0.2">
      <c r="D4033" s="2"/>
      <c r="F4033" s="8"/>
      <c r="H4033" s="9"/>
      <c r="I4033" s="9"/>
      <c r="K4033" s="1"/>
      <c r="M4033" s="3"/>
    </row>
    <row r="4034" spans="4:13" x14ac:dyDescent="0.2">
      <c r="D4034" s="2"/>
      <c r="F4034" s="8"/>
      <c r="H4034" s="9"/>
      <c r="I4034" s="9"/>
      <c r="K4034" s="1"/>
      <c r="M4034" s="3"/>
    </row>
    <row r="4035" spans="4:13" x14ac:dyDescent="0.2">
      <c r="D4035" s="2"/>
      <c r="F4035" s="8"/>
      <c r="H4035" s="9"/>
      <c r="I4035" s="9"/>
      <c r="K4035" s="1"/>
      <c r="M4035" s="3"/>
    </row>
    <row r="4036" spans="4:13" x14ac:dyDescent="0.2">
      <c r="D4036" s="2"/>
      <c r="F4036" s="8"/>
      <c r="H4036" s="9"/>
      <c r="I4036" s="9"/>
      <c r="K4036" s="1"/>
      <c r="M4036" s="3"/>
    </row>
    <row r="4037" spans="4:13" x14ac:dyDescent="0.2">
      <c r="D4037" s="2"/>
      <c r="F4037" s="8"/>
      <c r="H4037" s="9"/>
      <c r="I4037" s="9"/>
      <c r="K4037" s="1"/>
      <c r="M4037" s="3"/>
    </row>
    <row r="4038" spans="4:13" x14ac:dyDescent="0.2">
      <c r="D4038" s="2"/>
      <c r="F4038" s="8"/>
      <c r="H4038" s="9"/>
      <c r="I4038" s="9"/>
      <c r="K4038" s="1"/>
      <c r="M4038" s="3"/>
    </row>
    <row r="4039" spans="4:13" x14ac:dyDescent="0.2">
      <c r="D4039" s="2"/>
      <c r="F4039" s="8"/>
      <c r="H4039" s="9"/>
      <c r="I4039" s="9"/>
      <c r="K4039" s="1"/>
      <c r="M4039" s="3"/>
    </row>
    <row r="4040" spans="4:13" x14ac:dyDescent="0.2">
      <c r="D4040" s="2"/>
      <c r="F4040" s="8"/>
      <c r="H4040" s="9"/>
      <c r="I4040" s="9"/>
      <c r="K4040" s="1"/>
      <c r="M4040" s="3"/>
    </row>
    <row r="4041" spans="4:13" x14ac:dyDescent="0.2">
      <c r="D4041" s="2"/>
      <c r="F4041" s="8"/>
      <c r="H4041" s="9"/>
      <c r="I4041" s="9"/>
      <c r="K4041" s="1"/>
      <c r="M4041" s="3"/>
    </row>
    <row r="4042" spans="4:13" x14ac:dyDescent="0.2">
      <c r="D4042" s="2"/>
      <c r="F4042" s="8"/>
      <c r="H4042" s="9"/>
      <c r="I4042" s="9"/>
      <c r="K4042" s="1"/>
      <c r="M4042" s="3"/>
    </row>
    <row r="4043" spans="4:13" x14ac:dyDescent="0.2">
      <c r="D4043" s="2"/>
      <c r="F4043" s="8"/>
      <c r="H4043" s="9"/>
      <c r="I4043" s="9"/>
      <c r="K4043" s="1"/>
      <c r="M4043" s="3"/>
    </row>
    <row r="4044" spans="4:13" x14ac:dyDescent="0.2">
      <c r="D4044" s="2"/>
      <c r="F4044" s="8"/>
      <c r="H4044" s="9"/>
      <c r="I4044" s="9"/>
      <c r="K4044" s="1"/>
      <c r="M4044" s="3"/>
    </row>
    <row r="4045" spans="4:13" x14ac:dyDescent="0.2">
      <c r="D4045" s="2"/>
      <c r="F4045" s="8"/>
      <c r="H4045" s="9"/>
      <c r="I4045" s="9"/>
      <c r="K4045" s="1"/>
      <c r="M4045" s="3"/>
    </row>
    <row r="4046" spans="4:13" x14ac:dyDescent="0.2">
      <c r="D4046" s="2"/>
      <c r="F4046" s="8"/>
      <c r="H4046" s="9"/>
      <c r="I4046" s="9"/>
      <c r="K4046" s="1"/>
      <c r="M4046" s="3"/>
    </row>
    <row r="4047" spans="4:13" x14ac:dyDescent="0.2">
      <c r="D4047" s="2"/>
      <c r="F4047" s="8"/>
      <c r="H4047" s="9"/>
      <c r="I4047" s="9"/>
      <c r="K4047" s="1"/>
      <c r="M4047" s="3"/>
    </row>
    <row r="4048" spans="4:13" x14ac:dyDescent="0.2">
      <c r="D4048" s="2"/>
      <c r="F4048" s="8"/>
      <c r="H4048" s="9"/>
      <c r="I4048" s="9"/>
      <c r="K4048" s="1"/>
      <c r="M4048" s="3"/>
    </row>
    <row r="4049" spans="4:13" x14ac:dyDescent="0.2">
      <c r="D4049" s="2"/>
      <c r="F4049" s="8"/>
      <c r="H4049" s="9"/>
      <c r="I4049" s="9"/>
      <c r="K4049" s="1"/>
      <c r="M4049" s="3"/>
    </row>
    <row r="4050" spans="4:13" x14ac:dyDescent="0.2">
      <c r="D4050" s="2"/>
      <c r="F4050" s="8"/>
      <c r="H4050" s="9"/>
      <c r="I4050" s="9"/>
      <c r="K4050" s="1"/>
      <c r="M4050" s="3"/>
    </row>
    <row r="4051" spans="4:13" x14ac:dyDescent="0.2">
      <c r="D4051" s="2"/>
      <c r="F4051" s="8"/>
      <c r="H4051" s="9"/>
      <c r="I4051" s="9"/>
      <c r="K4051" s="1"/>
      <c r="M4051" s="3"/>
    </row>
    <row r="4052" spans="4:13" x14ac:dyDescent="0.2">
      <c r="D4052" s="2"/>
      <c r="F4052" s="8"/>
      <c r="H4052" s="9"/>
      <c r="I4052" s="9"/>
      <c r="K4052" s="1"/>
      <c r="M4052" s="3"/>
    </row>
    <row r="4053" spans="4:13" x14ac:dyDescent="0.2">
      <c r="D4053" s="2"/>
      <c r="F4053" s="8"/>
      <c r="H4053" s="9"/>
      <c r="I4053" s="9"/>
      <c r="K4053" s="1"/>
      <c r="M4053" s="3"/>
    </row>
    <row r="4054" spans="4:13" x14ac:dyDescent="0.2">
      <c r="D4054" s="2"/>
      <c r="F4054" s="8"/>
      <c r="H4054" s="9"/>
      <c r="I4054" s="9"/>
      <c r="K4054" s="1"/>
      <c r="M4054" s="3"/>
    </row>
    <row r="4055" spans="4:13" x14ac:dyDescent="0.2">
      <c r="D4055" s="2"/>
      <c r="F4055" s="8"/>
      <c r="H4055" s="9"/>
      <c r="I4055" s="9"/>
      <c r="K4055" s="1"/>
      <c r="M4055" s="3"/>
    </row>
    <row r="4056" spans="4:13" x14ac:dyDescent="0.2">
      <c r="D4056" s="2"/>
      <c r="F4056" s="8"/>
      <c r="H4056" s="9"/>
      <c r="I4056" s="9"/>
      <c r="K4056" s="1"/>
      <c r="M4056" s="3"/>
    </row>
    <row r="4057" spans="4:13" x14ac:dyDescent="0.2">
      <c r="D4057" s="2"/>
      <c r="F4057" s="8"/>
      <c r="H4057" s="9"/>
      <c r="I4057" s="9"/>
      <c r="K4057" s="1"/>
      <c r="M4057" s="3"/>
    </row>
    <row r="4058" spans="4:13" x14ac:dyDescent="0.2">
      <c r="D4058" s="2"/>
      <c r="F4058" s="8"/>
      <c r="H4058" s="9"/>
      <c r="I4058" s="9"/>
      <c r="K4058" s="1"/>
      <c r="M4058" s="3"/>
    </row>
    <row r="4059" spans="4:13" x14ac:dyDescent="0.2">
      <c r="D4059" s="2"/>
      <c r="F4059" s="8"/>
      <c r="H4059" s="9"/>
      <c r="I4059" s="9"/>
      <c r="K4059" s="1"/>
      <c r="M4059" s="3"/>
    </row>
    <row r="4060" spans="4:13" x14ac:dyDescent="0.2">
      <c r="D4060" s="2"/>
      <c r="F4060" s="8"/>
      <c r="H4060" s="9"/>
      <c r="I4060" s="9"/>
      <c r="K4060" s="1"/>
      <c r="M4060" s="3"/>
    </row>
    <row r="4061" spans="4:13" x14ac:dyDescent="0.2">
      <c r="D4061" s="2"/>
      <c r="F4061" s="8"/>
      <c r="H4061" s="9"/>
      <c r="I4061" s="9"/>
      <c r="K4061" s="1"/>
      <c r="M4061" s="3"/>
    </row>
    <row r="4062" spans="4:13" x14ac:dyDescent="0.2">
      <c r="D4062" s="2"/>
      <c r="F4062" s="8"/>
      <c r="H4062" s="9"/>
      <c r="I4062" s="9"/>
      <c r="K4062" s="1"/>
      <c r="M4062" s="3"/>
    </row>
    <row r="4063" spans="4:13" x14ac:dyDescent="0.2">
      <c r="D4063" s="2"/>
      <c r="F4063" s="8"/>
      <c r="H4063" s="9"/>
      <c r="I4063" s="9"/>
      <c r="K4063" s="1"/>
      <c r="M4063" s="3"/>
    </row>
    <row r="4064" spans="4:13" x14ac:dyDescent="0.2">
      <c r="D4064" s="2"/>
      <c r="F4064" s="8"/>
      <c r="H4064" s="9"/>
      <c r="I4064" s="9"/>
      <c r="K4064" s="1"/>
      <c r="M4064" s="3"/>
    </row>
    <row r="4065" spans="4:13" x14ac:dyDescent="0.2">
      <c r="D4065" s="2"/>
      <c r="F4065" s="8"/>
      <c r="H4065" s="9"/>
      <c r="I4065" s="9"/>
      <c r="K4065" s="1"/>
      <c r="M4065" s="3"/>
    </row>
    <row r="4066" spans="4:13" x14ac:dyDescent="0.2">
      <c r="D4066" s="2"/>
      <c r="F4066" s="8"/>
      <c r="H4066" s="9"/>
      <c r="I4066" s="9"/>
      <c r="K4066" s="1"/>
      <c r="M4066" s="3"/>
    </row>
    <row r="4067" spans="4:13" x14ac:dyDescent="0.2">
      <c r="D4067" s="2"/>
      <c r="F4067" s="8"/>
      <c r="H4067" s="9"/>
      <c r="I4067" s="9"/>
      <c r="K4067" s="1"/>
      <c r="M4067" s="3"/>
    </row>
    <row r="4068" spans="4:13" x14ac:dyDescent="0.2">
      <c r="D4068" s="2"/>
      <c r="F4068" s="8"/>
      <c r="H4068" s="9"/>
      <c r="I4068" s="9"/>
      <c r="K4068" s="1"/>
      <c r="M4068" s="3"/>
    </row>
    <row r="4069" spans="4:13" x14ac:dyDescent="0.2">
      <c r="D4069" s="2"/>
      <c r="F4069" s="8"/>
      <c r="H4069" s="9"/>
      <c r="I4069" s="9"/>
      <c r="K4069" s="1"/>
      <c r="M4069" s="3"/>
    </row>
    <row r="4070" spans="4:13" x14ac:dyDescent="0.2">
      <c r="D4070" s="2"/>
      <c r="F4070" s="8"/>
      <c r="H4070" s="9"/>
      <c r="I4070" s="9"/>
      <c r="K4070" s="1"/>
      <c r="M4070" s="3"/>
    </row>
    <row r="4071" spans="4:13" x14ac:dyDescent="0.2">
      <c r="D4071" s="2"/>
      <c r="F4071" s="8"/>
      <c r="H4071" s="9"/>
      <c r="I4071" s="9"/>
      <c r="K4071" s="1"/>
      <c r="M4071" s="3"/>
    </row>
    <row r="4072" spans="4:13" x14ac:dyDescent="0.2">
      <c r="D4072" s="2"/>
      <c r="F4072" s="8"/>
      <c r="H4072" s="9"/>
      <c r="I4072" s="9"/>
      <c r="K4072" s="1"/>
      <c r="M4072" s="3"/>
    </row>
    <row r="4073" spans="4:13" x14ac:dyDescent="0.2">
      <c r="D4073" s="2"/>
      <c r="F4073" s="8"/>
      <c r="H4073" s="9"/>
      <c r="I4073" s="9"/>
      <c r="K4073" s="1"/>
      <c r="M4073" s="3"/>
    </row>
    <row r="4074" spans="4:13" x14ac:dyDescent="0.2">
      <c r="D4074" s="2"/>
      <c r="F4074" s="8"/>
      <c r="H4074" s="9"/>
      <c r="I4074" s="9"/>
      <c r="K4074" s="1"/>
      <c r="M4074" s="3"/>
    </row>
    <row r="4075" spans="4:13" x14ac:dyDescent="0.2">
      <c r="D4075" s="2"/>
      <c r="F4075" s="8"/>
      <c r="H4075" s="9"/>
      <c r="I4075" s="9"/>
      <c r="K4075" s="1"/>
      <c r="M4075" s="3"/>
    </row>
    <row r="4076" spans="4:13" x14ac:dyDescent="0.2">
      <c r="D4076" s="2"/>
      <c r="F4076" s="8"/>
      <c r="H4076" s="9"/>
      <c r="I4076" s="9"/>
      <c r="K4076" s="1"/>
      <c r="M4076" s="3"/>
    </row>
    <row r="4077" spans="4:13" x14ac:dyDescent="0.2">
      <c r="D4077" s="2"/>
      <c r="F4077" s="8"/>
      <c r="H4077" s="9"/>
      <c r="I4077" s="9"/>
      <c r="K4077" s="1"/>
      <c r="M4077" s="3"/>
    </row>
    <row r="4078" spans="4:13" x14ac:dyDescent="0.2">
      <c r="D4078" s="2"/>
      <c r="F4078" s="8"/>
      <c r="H4078" s="9"/>
      <c r="I4078" s="9"/>
      <c r="K4078" s="1"/>
      <c r="M4078" s="3"/>
    </row>
    <row r="4079" spans="4:13" x14ac:dyDescent="0.2">
      <c r="D4079" s="2"/>
      <c r="F4079" s="8"/>
      <c r="H4079" s="9"/>
      <c r="I4079" s="9"/>
      <c r="K4079" s="1"/>
      <c r="M4079" s="3"/>
    </row>
    <row r="4080" spans="4:13" x14ac:dyDescent="0.2">
      <c r="D4080" s="2"/>
      <c r="F4080" s="8"/>
      <c r="H4080" s="9"/>
      <c r="I4080" s="9"/>
      <c r="K4080" s="1"/>
      <c r="M4080" s="3"/>
    </row>
    <row r="4081" spans="4:13" x14ac:dyDescent="0.2">
      <c r="D4081" s="2"/>
      <c r="F4081" s="8"/>
      <c r="H4081" s="9"/>
      <c r="I4081" s="9"/>
      <c r="K4081" s="1"/>
      <c r="M4081" s="3"/>
    </row>
    <row r="4082" spans="4:13" x14ac:dyDescent="0.2">
      <c r="D4082" s="2"/>
      <c r="F4082" s="8"/>
      <c r="H4082" s="9"/>
      <c r="I4082" s="9"/>
      <c r="K4082" s="1"/>
      <c r="M4082" s="3"/>
    </row>
    <row r="4083" spans="4:13" x14ac:dyDescent="0.2">
      <c r="D4083" s="2"/>
      <c r="F4083" s="8"/>
      <c r="H4083" s="9"/>
      <c r="I4083" s="9"/>
      <c r="K4083" s="1"/>
      <c r="M4083" s="3"/>
    </row>
    <row r="4084" spans="4:13" x14ac:dyDescent="0.2">
      <c r="D4084" s="2"/>
      <c r="F4084" s="8"/>
      <c r="H4084" s="9"/>
      <c r="I4084" s="9"/>
      <c r="K4084" s="1"/>
      <c r="M4084" s="3"/>
    </row>
    <row r="4085" spans="4:13" x14ac:dyDescent="0.2">
      <c r="D4085" s="2"/>
      <c r="F4085" s="8"/>
      <c r="H4085" s="9"/>
      <c r="I4085" s="9"/>
      <c r="K4085" s="1"/>
      <c r="M4085" s="3"/>
    </row>
    <row r="4086" spans="4:13" x14ac:dyDescent="0.2">
      <c r="D4086" s="2"/>
      <c r="F4086" s="8"/>
      <c r="H4086" s="9"/>
      <c r="I4086" s="9"/>
      <c r="K4086" s="1"/>
      <c r="M4086" s="3"/>
    </row>
    <row r="4087" spans="4:13" x14ac:dyDescent="0.2">
      <c r="D4087" s="2"/>
      <c r="F4087" s="8"/>
      <c r="H4087" s="9"/>
      <c r="I4087" s="9"/>
      <c r="K4087" s="1"/>
      <c r="M4087" s="3"/>
    </row>
    <row r="4088" spans="4:13" x14ac:dyDescent="0.2">
      <c r="D4088" s="2"/>
      <c r="F4088" s="8"/>
      <c r="H4088" s="9"/>
      <c r="I4088" s="9"/>
      <c r="K4088" s="1"/>
      <c r="M4088" s="3"/>
    </row>
    <row r="4089" spans="4:13" x14ac:dyDescent="0.2">
      <c r="D4089" s="2"/>
      <c r="F4089" s="8"/>
      <c r="H4089" s="9"/>
      <c r="I4089" s="9"/>
      <c r="K4089" s="1"/>
      <c r="M4089" s="3"/>
    </row>
    <row r="4090" spans="4:13" x14ac:dyDescent="0.2">
      <c r="D4090" s="2"/>
      <c r="F4090" s="8"/>
      <c r="H4090" s="9"/>
      <c r="I4090" s="9"/>
      <c r="K4090" s="1"/>
      <c r="M4090" s="3"/>
    </row>
    <row r="4091" spans="4:13" x14ac:dyDescent="0.2">
      <c r="D4091" s="2"/>
      <c r="F4091" s="8"/>
      <c r="H4091" s="9"/>
      <c r="I4091" s="9"/>
      <c r="K4091" s="1"/>
      <c r="M4091" s="3"/>
    </row>
    <row r="4092" spans="4:13" x14ac:dyDescent="0.2">
      <c r="D4092" s="2"/>
      <c r="F4092" s="8"/>
      <c r="H4092" s="9"/>
      <c r="I4092" s="9"/>
      <c r="K4092" s="1"/>
      <c r="M4092" s="3"/>
    </row>
    <row r="4093" spans="4:13" x14ac:dyDescent="0.2">
      <c r="D4093" s="2"/>
      <c r="F4093" s="8"/>
      <c r="H4093" s="9"/>
      <c r="I4093" s="9"/>
      <c r="K4093" s="1"/>
      <c r="M4093" s="3"/>
    </row>
    <row r="4094" spans="4:13" x14ac:dyDescent="0.2">
      <c r="D4094" s="2"/>
      <c r="F4094" s="8"/>
      <c r="H4094" s="9"/>
      <c r="I4094" s="9"/>
      <c r="K4094" s="1"/>
      <c r="M4094" s="3"/>
    </row>
    <row r="4095" spans="4:13" x14ac:dyDescent="0.2">
      <c r="D4095" s="2"/>
      <c r="F4095" s="8"/>
      <c r="H4095" s="9"/>
      <c r="I4095" s="9"/>
      <c r="K4095" s="1"/>
      <c r="M4095" s="3"/>
    </row>
    <row r="4096" spans="4:13" x14ac:dyDescent="0.2">
      <c r="D4096" s="2"/>
      <c r="F4096" s="8"/>
      <c r="H4096" s="9"/>
      <c r="I4096" s="9"/>
      <c r="K4096" s="1"/>
      <c r="M4096" s="3"/>
    </row>
    <row r="4097" spans="4:13" x14ac:dyDescent="0.2">
      <c r="D4097" s="2"/>
      <c r="F4097" s="8"/>
      <c r="H4097" s="9"/>
      <c r="I4097" s="9"/>
      <c r="K4097" s="1"/>
      <c r="M4097" s="3"/>
    </row>
    <row r="4098" spans="4:13" x14ac:dyDescent="0.2">
      <c r="D4098" s="2"/>
      <c r="F4098" s="8"/>
      <c r="H4098" s="9"/>
      <c r="I4098" s="9"/>
      <c r="K4098" s="1"/>
      <c r="M4098" s="3"/>
    </row>
    <row r="4099" spans="4:13" x14ac:dyDescent="0.2">
      <c r="D4099" s="2"/>
      <c r="F4099" s="8"/>
      <c r="H4099" s="9"/>
      <c r="I4099" s="9"/>
      <c r="K4099" s="1"/>
      <c r="M4099" s="3"/>
    </row>
    <row r="4100" spans="4:13" x14ac:dyDescent="0.2">
      <c r="D4100" s="2"/>
      <c r="F4100" s="8"/>
      <c r="H4100" s="9"/>
      <c r="I4100" s="9"/>
      <c r="K4100" s="1"/>
      <c r="M4100" s="3"/>
    </row>
    <row r="4101" spans="4:13" x14ac:dyDescent="0.2">
      <c r="D4101" s="2"/>
      <c r="F4101" s="8"/>
      <c r="H4101" s="9"/>
      <c r="I4101" s="9"/>
      <c r="K4101" s="1"/>
      <c r="M4101" s="3"/>
    </row>
    <row r="4102" spans="4:13" x14ac:dyDescent="0.2">
      <c r="D4102" s="2"/>
      <c r="F4102" s="8"/>
      <c r="H4102" s="9"/>
      <c r="I4102" s="9"/>
      <c r="K4102" s="1"/>
      <c r="M4102" s="3"/>
    </row>
    <row r="4103" spans="4:13" x14ac:dyDescent="0.2">
      <c r="D4103" s="2"/>
      <c r="F4103" s="8"/>
      <c r="H4103" s="9"/>
      <c r="I4103" s="9"/>
      <c r="K4103" s="1"/>
      <c r="M4103" s="3"/>
    </row>
    <row r="4104" spans="4:13" x14ac:dyDescent="0.2">
      <c r="D4104" s="2"/>
      <c r="F4104" s="8"/>
      <c r="H4104" s="9"/>
      <c r="I4104" s="9"/>
      <c r="K4104" s="1"/>
      <c r="M4104" s="3"/>
    </row>
    <row r="4105" spans="4:13" x14ac:dyDescent="0.2">
      <c r="D4105" s="2"/>
      <c r="F4105" s="8"/>
      <c r="H4105" s="9"/>
      <c r="I4105" s="9"/>
      <c r="K4105" s="1"/>
      <c r="M4105" s="3"/>
    </row>
    <row r="4106" spans="4:13" x14ac:dyDescent="0.2">
      <c r="D4106" s="2"/>
      <c r="F4106" s="8"/>
      <c r="H4106" s="9"/>
      <c r="I4106" s="9"/>
      <c r="K4106" s="1"/>
      <c r="M4106" s="3"/>
    </row>
    <row r="4107" spans="4:13" x14ac:dyDescent="0.2">
      <c r="D4107" s="2"/>
      <c r="F4107" s="8"/>
      <c r="H4107" s="9"/>
      <c r="I4107" s="9"/>
      <c r="K4107" s="1"/>
      <c r="M4107" s="3"/>
    </row>
    <row r="4108" spans="4:13" x14ac:dyDescent="0.2">
      <c r="D4108" s="2"/>
      <c r="F4108" s="8"/>
      <c r="H4108" s="9"/>
      <c r="I4108" s="9"/>
      <c r="K4108" s="1"/>
      <c r="M4108" s="3"/>
    </row>
    <row r="4109" spans="4:13" x14ac:dyDescent="0.2">
      <c r="D4109" s="2"/>
      <c r="F4109" s="8"/>
      <c r="H4109" s="9"/>
      <c r="I4109" s="9"/>
      <c r="K4109" s="1"/>
      <c r="M4109" s="3"/>
    </row>
    <row r="4110" spans="4:13" x14ac:dyDescent="0.2">
      <c r="D4110" s="2"/>
      <c r="F4110" s="8"/>
      <c r="H4110" s="9"/>
      <c r="I4110" s="9"/>
      <c r="K4110" s="1"/>
      <c r="M4110" s="3"/>
    </row>
    <row r="4111" spans="4:13" x14ac:dyDescent="0.2">
      <c r="D4111" s="2"/>
      <c r="F4111" s="8"/>
      <c r="H4111" s="9"/>
      <c r="I4111" s="9"/>
      <c r="K4111" s="1"/>
      <c r="M4111" s="3"/>
    </row>
  </sheetData>
  <sortState xmlns:xlrd2="http://schemas.microsoft.com/office/spreadsheetml/2017/richdata2" ref="A5:P40">
    <sortCondition ref="L5:L40"/>
    <sortCondition ref="C5:C40"/>
  </sortState>
  <phoneticPr fontId="1" type="noConversion"/>
  <pageMargins left="0.25" right="0.25" top="0.75" bottom="0.75" header="0.3" footer="0.3"/>
  <pageSetup paperSize="17" scale="67" orientation="landscape" r:id="rId1"/>
  <headerFooter alignWithMargins="0">
    <oddHeader>&amp;LTelluride Fire District
Capital Equipment Schedule</oddHeader>
    <oddFooter>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2" sqref="B4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Telluride Fire Protection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Whitfield</dc:creator>
  <cp:lastModifiedBy>John Bennett</cp:lastModifiedBy>
  <cp:lastPrinted>2022-07-29T17:48:57Z</cp:lastPrinted>
  <dcterms:created xsi:type="dcterms:W3CDTF">2004-01-19T17:46:45Z</dcterms:created>
  <dcterms:modified xsi:type="dcterms:W3CDTF">2023-03-03T19:37:41Z</dcterms:modified>
</cp:coreProperties>
</file>